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 ET部会\試験片\試験片注文書（受注用）\01使用中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Print_Area" localSheetId="0">Sheet1!$A$1:$K$49</definedName>
  </definedNames>
  <calcPr calcId="152511"/>
</workbook>
</file>

<file path=xl/calcChain.xml><?xml version="1.0" encoding="utf-8"?>
<calcChain xmlns="http://schemas.openxmlformats.org/spreadsheetml/2006/main">
  <c r="J31" i="1" l="1"/>
  <c r="J30" i="1" l="1"/>
  <c r="J29" i="1" l="1"/>
  <c r="J28" i="1"/>
  <c r="J27" i="1"/>
  <c r="J26" i="1"/>
  <c r="J25" i="1"/>
  <c r="J24" i="1"/>
  <c r="J18" i="1"/>
  <c r="J23" i="1"/>
  <c r="J19" i="1"/>
  <c r="J20" i="1"/>
  <c r="J21" i="1"/>
  <c r="J22" i="1"/>
  <c r="J35" i="1" l="1"/>
  <c r="J36" i="1" s="1"/>
  <c r="J37" i="1" l="1"/>
</calcChain>
</file>

<file path=xl/sharedStrings.xml><?xml version="1.0" encoding="utf-8"?>
<sst xmlns="http://schemas.openxmlformats.org/spreadsheetml/2006/main" count="66" uniqueCount="66">
  <si>
    <t>品名</t>
    <rPh sb="0" eb="2">
      <t>ヒンメイ</t>
    </rPh>
    <phoneticPr fontId="3"/>
  </si>
  <si>
    <t>型式</t>
    <rPh sb="0" eb="2">
      <t>カタシキ</t>
    </rPh>
    <phoneticPr fontId="3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</si>
  <si>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</si>
  <si>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</si>
  <si>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</si>
  <si>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日本検査機器工業会　試験片事務局御中</t>
    <rPh sb="0" eb="9">
      <t>ニホン</t>
    </rPh>
    <rPh sb="10" eb="13">
      <t>シケンヘン</t>
    </rPh>
    <rPh sb="13" eb="16">
      <t>ジムキョク</t>
    </rPh>
    <rPh sb="16" eb="18">
      <t>オンチュウ</t>
    </rPh>
    <phoneticPr fontId="2"/>
  </si>
  <si>
    <t>合計金額</t>
    <rPh sb="0" eb="2">
      <t>ゴウケイ</t>
    </rPh>
    <rPh sb="2" eb="4">
      <t>キンガク</t>
    </rPh>
    <phoneticPr fontId="2"/>
  </si>
  <si>
    <t>小　計</t>
    <rPh sb="0" eb="1">
      <t>ショウ</t>
    </rPh>
    <rPh sb="2" eb="3">
      <t>ケイ</t>
    </rPh>
    <phoneticPr fontId="2"/>
  </si>
  <si>
    <t xml:space="preserve"> TEL：03-3288-5080　　FAX：03-3288-5081</t>
    <phoneticPr fontId="2"/>
  </si>
  <si>
    <t>会社名:</t>
    <rPh sb="0" eb="3">
      <t>カイシャメイ</t>
    </rPh>
    <phoneticPr fontId="2"/>
  </si>
  <si>
    <t>所属:</t>
    <rPh sb="0" eb="2">
      <t>ショゾク</t>
    </rPh>
    <phoneticPr fontId="2"/>
  </si>
  <si>
    <t>氏名:</t>
    <rPh sb="0" eb="2">
      <t>シメイ</t>
    </rPh>
    <phoneticPr fontId="2"/>
  </si>
  <si>
    <t>電話番号:</t>
    <rPh sb="0" eb="2">
      <t>デンワ</t>
    </rPh>
    <rPh sb="2" eb="4">
      <t>バンゴウ</t>
    </rPh>
    <phoneticPr fontId="2"/>
  </si>
  <si>
    <t>ファックス番号:</t>
    <rPh sb="5" eb="7">
      <t>バンゴウ</t>
    </rPh>
    <phoneticPr fontId="2"/>
  </si>
  <si>
    <t>お支払い条件：</t>
    <rPh sb="1" eb="3">
      <t>シハラ</t>
    </rPh>
    <rPh sb="4" eb="6">
      <t>ジョウケン</t>
    </rPh>
    <phoneticPr fontId="2"/>
  </si>
  <si>
    <t>住所:</t>
    <rPh sb="0" eb="2">
      <t>ジュウショ</t>
    </rPh>
    <phoneticPr fontId="2"/>
  </si>
  <si>
    <t>〒　　　　　</t>
    <phoneticPr fontId="2"/>
  </si>
  <si>
    <t>注文番号：</t>
    <rPh sb="0" eb="2">
      <t>チュウモン</t>
    </rPh>
    <rPh sb="2" eb="4">
      <t>バンゴウ</t>
    </rPh>
    <phoneticPr fontId="2"/>
  </si>
  <si>
    <t>※下表にもご記入願います</t>
    <rPh sb="1" eb="3">
      <t>カヒョウ</t>
    </rPh>
    <rPh sb="6" eb="8">
      <t>キニュウ</t>
    </rPh>
    <rPh sb="8" eb="9">
      <t>ネガ</t>
    </rPh>
    <phoneticPr fontId="2"/>
  </si>
  <si>
    <t>最終仕向地（注３）</t>
    <rPh sb="0" eb="2">
      <t>サイシュウ</t>
    </rPh>
    <rPh sb="2" eb="4">
      <t>シムケ</t>
    </rPh>
    <rPh sb="4" eb="5">
      <t>チ</t>
    </rPh>
    <rPh sb="6" eb="7">
      <t>チュウ</t>
    </rPh>
    <phoneticPr fontId="2"/>
  </si>
  <si>
    <t>国　内</t>
    <rPh sb="0" eb="1">
      <t>クニ</t>
    </rPh>
    <rPh sb="2" eb="3">
      <t>ナイ</t>
    </rPh>
    <phoneticPr fontId="2"/>
  </si>
  <si>
    <t>国　外</t>
    <rPh sb="0" eb="1">
      <t>クニ</t>
    </rPh>
    <rPh sb="2" eb="3">
      <t>ガイ</t>
    </rPh>
    <phoneticPr fontId="2"/>
  </si>
  <si>
    <t>※下記の数量欄に必要数を御入力ください。金額は自動計算されます。</t>
    <rPh sb="1" eb="3">
      <t>カキ</t>
    </rPh>
    <rPh sb="4" eb="6">
      <t>スウリョウ</t>
    </rPh>
    <rPh sb="6" eb="7">
      <t>ラン</t>
    </rPh>
    <rPh sb="8" eb="10">
      <t>ヒツヨウ</t>
    </rPh>
    <rPh sb="10" eb="11">
      <t>スウ</t>
    </rPh>
    <rPh sb="12" eb="13">
      <t>ゴ</t>
    </rPh>
    <rPh sb="13" eb="15">
      <t>ニュウリョク</t>
    </rPh>
    <rPh sb="20" eb="22">
      <t>キンガク</t>
    </rPh>
    <rPh sb="23" eb="25">
      <t>ジドウ</t>
    </rPh>
    <rPh sb="25" eb="27">
      <t>ケイサン</t>
    </rPh>
    <phoneticPr fontId="2"/>
  </si>
  <si>
    <t>○を記入してください</t>
    <rPh sb="2" eb="4">
      <t>キニュウ</t>
    </rPh>
    <phoneticPr fontId="2"/>
  </si>
  <si>
    <t>ＥＴ 内挿試験片</t>
    <rPh sb="3" eb="4">
      <t>ナイ</t>
    </rPh>
    <rPh sb="4" eb="5">
      <t>ザシ</t>
    </rPh>
    <rPh sb="5" eb="7">
      <t>シケン</t>
    </rPh>
    <rPh sb="7" eb="8">
      <t>ヘン</t>
    </rPh>
    <phoneticPr fontId="2"/>
  </si>
  <si>
    <t>ＥＴ 上置き試験片 ４本セット</t>
    <rPh sb="3" eb="4">
      <t>ウエ</t>
    </rPh>
    <rPh sb="4" eb="5">
      <t>オ</t>
    </rPh>
    <rPh sb="6" eb="8">
      <t>シケン</t>
    </rPh>
    <rPh sb="8" eb="9">
      <t>ヘン</t>
    </rPh>
    <rPh sb="11" eb="12">
      <t>ホン</t>
    </rPh>
    <phoneticPr fontId="2"/>
  </si>
  <si>
    <t>ＥＴ 上置き試験片 鉄</t>
    <rPh sb="3" eb="4">
      <t>ウエ</t>
    </rPh>
    <rPh sb="4" eb="5">
      <t>オ</t>
    </rPh>
    <rPh sb="6" eb="8">
      <t>シケン</t>
    </rPh>
    <rPh sb="8" eb="9">
      <t>ヘン</t>
    </rPh>
    <rPh sb="10" eb="11">
      <t>テツ</t>
    </rPh>
    <phoneticPr fontId="2"/>
  </si>
  <si>
    <t>ＥＴ 上置き試験片 アルミ</t>
    <rPh sb="3" eb="4">
      <t>ウエ</t>
    </rPh>
    <rPh sb="4" eb="5">
      <t>オ</t>
    </rPh>
    <rPh sb="6" eb="8">
      <t>シケン</t>
    </rPh>
    <rPh sb="8" eb="9">
      <t>ヘン</t>
    </rPh>
    <phoneticPr fontId="2"/>
  </si>
  <si>
    <t>ＥＴ 上置き試験片 チタン</t>
    <rPh sb="3" eb="4">
      <t>ウエ</t>
    </rPh>
    <rPh sb="4" eb="5">
      <t>オ</t>
    </rPh>
    <rPh sb="6" eb="8">
      <t>シケン</t>
    </rPh>
    <rPh sb="8" eb="9">
      <t>ヘン</t>
    </rPh>
    <phoneticPr fontId="2"/>
  </si>
  <si>
    <t>ＥＴ 上置き試験片 ＳＵＳ</t>
    <rPh sb="3" eb="4">
      <t>ウエ</t>
    </rPh>
    <rPh sb="4" eb="5">
      <t>オ</t>
    </rPh>
    <rPh sb="6" eb="8">
      <t>シケン</t>
    </rPh>
    <rPh sb="8" eb="9">
      <t>ヘン</t>
    </rPh>
    <phoneticPr fontId="2"/>
  </si>
  <si>
    <t>ＥＴ 回転用試験片 Ｓ４５Ｃ</t>
    <rPh sb="3" eb="5">
      <t>カイテン</t>
    </rPh>
    <rPh sb="5" eb="6">
      <t>ヨウ</t>
    </rPh>
    <rPh sb="6" eb="8">
      <t>シケン</t>
    </rPh>
    <rPh sb="8" eb="9">
      <t>ヘン</t>
    </rPh>
    <phoneticPr fontId="2"/>
  </si>
  <si>
    <t>ＥＴ 回転用試験片 Ｂ－Ｃ３６０４</t>
    <rPh sb="3" eb="5">
      <t>カイテン</t>
    </rPh>
    <rPh sb="5" eb="6">
      <t>ヨウ</t>
    </rPh>
    <rPh sb="6" eb="8">
      <t>シケン</t>
    </rPh>
    <rPh sb="8" eb="9">
      <t>ヘン</t>
    </rPh>
    <phoneticPr fontId="2"/>
  </si>
  <si>
    <t>ＥＴ 回転用試験片 ２本セット</t>
    <rPh sb="3" eb="5">
      <t>カイテン</t>
    </rPh>
    <rPh sb="5" eb="6">
      <t>ヨウ</t>
    </rPh>
    <rPh sb="6" eb="8">
      <t>シケン</t>
    </rPh>
    <rPh sb="8" eb="9">
      <t>ヘン</t>
    </rPh>
    <rPh sb="11" eb="12">
      <t>ホン</t>
    </rPh>
    <phoneticPr fontId="2"/>
  </si>
  <si>
    <t>ＥＴ 貫通用試験片 Ｓ４５Ｃ</t>
    <rPh sb="3" eb="5">
      <t>カンツウ</t>
    </rPh>
    <rPh sb="5" eb="6">
      <t>ヨウ</t>
    </rPh>
    <rPh sb="6" eb="8">
      <t>シケン</t>
    </rPh>
    <rPh sb="8" eb="9">
      <t>ヘン</t>
    </rPh>
    <phoneticPr fontId="2"/>
  </si>
  <si>
    <t>ＥＴ 貫通用試験片 Ｂ－Ｃ３６０４</t>
    <rPh sb="3" eb="5">
      <t>カンツウ</t>
    </rPh>
    <rPh sb="5" eb="6">
      <t>ヨウ</t>
    </rPh>
    <rPh sb="6" eb="8">
      <t>シケン</t>
    </rPh>
    <rPh sb="8" eb="9">
      <t>ヘン</t>
    </rPh>
    <phoneticPr fontId="2"/>
  </si>
  <si>
    <t>ＥＴ 貫通用試験片 ２本セット</t>
    <rPh sb="3" eb="5">
      <t>カンツウ</t>
    </rPh>
    <rPh sb="5" eb="6">
      <t>ヨウ</t>
    </rPh>
    <rPh sb="6" eb="8">
      <t>シケン</t>
    </rPh>
    <rPh sb="8" eb="9">
      <t>ヘン</t>
    </rPh>
    <rPh sb="11" eb="12">
      <t>ホン</t>
    </rPh>
    <phoneticPr fontId="2"/>
  </si>
  <si>
    <t>注３：輸出の際は輸出貿易管理令、外為法、及び関連法規を遵守願います。該非判定依頼書が</t>
    <rPh sb="0" eb="1">
      <t>チュウ</t>
    </rPh>
    <rPh sb="3" eb="5">
      <t>ユシュツ</t>
    </rPh>
    <rPh sb="6" eb="7">
      <t>サイ</t>
    </rPh>
    <rPh sb="8" eb="10">
      <t>ユシュツ</t>
    </rPh>
    <rPh sb="10" eb="12">
      <t>ボウエキ</t>
    </rPh>
    <rPh sb="12" eb="14">
      <t>カンリ</t>
    </rPh>
    <rPh sb="14" eb="15">
      <t>レイ</t>
    </rPh>
    <rPh sb="16" eb="19">
      <t>ガイタメホウ</t>
    </rPh>
    <rPh sb="20" eb="21">
      <t>オヨ</t>
    </rPh>
    <rPh sb="22" eb="24">
      <t>カンレン</t>
    </rPh>
    <rPh sb="24" eb="26">
      <t>ホウキ</t>
    </rPh>
    <rPh sb="27" eb="29">
      <t>ジュンシュ</t>
    </rPh>
    <rPh sb="29" eb="30">
      <t>ネガ</t>
    </rPh>
    <rPh sb="34" eb="35">
      <t>ガイ</t>
    </rPh>
    <rPh sb="35" eb="36">
      <t>ヒ</t>
    </rPh>
    <rPh sb="36" eb="38">
      <t>ハンテイ</t>
    </rPh>
    <rPh sb="38" eb="40">
      <t>イライ</t>
    </rPh>
    <rPh sb="40" eb="41">
      <t>ショ</t>
    </rPh>
    <phoneticPr fontId="2"/>
  </si>
  <si>
    <t>　　　必要な場合はホームページからダウンロードして記入のうえ、Fax等でお送りください。</t>
    <rPh sb="3" eb="5">
      <t>ヒツヨウ</t>
    </rPh>
    <rPh sb="6" eb="8">
      <t>バアイ</t>
    </rPh>
    <rPh sb="25" eb="27">
      <t>キニュウ</t>
    </rPh>
    <rPh sb="34" eb="35">
      <t>トウ</t>
    </rPh>
    <rPh sb="37" eb="38">
      <t>オク</t>
    </rPh>
    <phoneticPr fontId="2"/>
  </si>
  <si>
    <t>JIMA ET TM-01</t>
    <phoneticPr fontId="3"/>
  </si>
  <si>
    <t>JIMA ET TM-02</t>
    <phoneticPr fontId="2"/>
  </si>
  <si>
    <t>JIMA ET TM-03</t>
    <phoneticPr fontId="2"/>
  </si>
  <si>
    <t>JIMA ET TM-04</t>
    <phoneticPr fontId="2"/>
  </si>
  <si>
    <t>JIMA ET TM-02-F</t>
    <phoneticPr fontId="2"/>
  </si>
  <si>
    <t>JIMA ET TM-02-A</t>
    <phoneticPr fontId="2"/>
  </si>
  <si>
    <t>JIMA ET TM-02-T</t>
    <phoneticPr fontId="2"/>
  </si>
  <si>
    <t>JIMA ET TM-03-S</t>
    <phoneticPr fontId="2"/>
  </si>
  <si>
    <t>JIMA ET TM-02-S</t>
    <phoneticPr fontId="2"/>
  </si>
  <si>
    <t>JIMA ET TM-03-B</t>
    <phoneticPr fontId="2"/>
  </si>
  <si>
    <t>JIMA ET TM-04-S</t>
    <phoneticPr fontId="2"/>
  </si>
  <si>
    <t>JIMA ET TM-04-B</t>
    <phoneticPr fontId="2"/>
  </si>
  <si>
    <t>8</t>
    <phoneticPr fontId="2"/>
  </si>
  <si>
    <t>ＥＴ 焼入硬化深さ標準試験片</t>
    <rPh sb="3" eb="5">
      <t>ヤキイ</t>
    </rPh>
    <rPh sb="5" eb="7">
      <t>コウカ</t>
    </rPh>
    <rPh sb="7" eb="8">
      <t>フカ</t>
    </rPh>
    <rPh sb="9" eb="11">
      <t>ヒョウジュン</t>
    </rPh>
    <rPh sb="11" eb="13">
      <t>シケン</t>
    </rPh>
    <rPh sb="13" eb="14">
      <t>ヘン</t>
    </rPh>
    <phoneticPr fontId="2"/>
  </si>
  <si>
    <t>JIMA ET TM-05</t>
    <phoneticPr fontId="2"/>
  </si>
  <si>
    <t>注 文 書（一般用）</t>
    <rPh sb="0" eb="1">
      <t>チュウ</t>
    </rPh>
    <rPh sb="2" eb="3">
      <t>ブン</t>
    </rPh>
    <rPh sb="4" eb="5">
      <t>ショ</t>
    </rPh>
    <rPh sb="6" eb="8">
      <t>イッパン</t>
    </rPh>
    <rPh sb="8" eb="9">
      <t>ヨウ</t>
    </rPh>
    <phoneticPr fontId="2"/>
  </si>
  <si>
    <t>様式：注文書一般用紙 ET05-g01</t>
    <rPh sb="0" eb="2">
      <t>ヨウシキ</t>
    </rPh>
    <phoneticPr fontId="2"/>
  </si>
  <si>
    <t>代金振込み確認後の出荷となります</t>
    <rPh sb="0" eb="2">
      <t>ダイキン</t>
    </rPh>
    <rPh sb="2" eb="4">
      <t>フリコ</t>
    </rPh>
    <rPh sb="5" eb="7">
      <t>カクニン</t>
    </rPh>
    <rPh sb="7" eb="8">
      <t>ゴ</t>
    </rPh>
    <rPh sb="9" eb="11">
      <t>シュッカ</t>
    </rPh>
    <phoneticPr fontId="2"/>
  </si>
  <si>
    <t>送料（元払い希望の場合、注５）</t>
    <rPh sb="0" eb="2">
      <t>ソウリョウ</t>
    </rPh>
    <rPh sb="3" eb="5">
      <t>モトバラ</t>
    </rPh>
    <rPh sb="6" eb="8">
      <t>キボウ</t>
    </rPh>
    <rPh sb="9" eb="11">
      <t>バアイ</t>
    </rPh>
    <rPh sb="12" eb="13">
      <t>チュウ</t>
    </rPh>
    <phoneticPr fontId="2"/>
  </si>
  <si>
    <t>佐川急便</t>
    <rPh sb="0" eb="2">
      <t>サガワ</t>
    </rPh>
    <rPh sb="2" eb="4">
      <t>キュウビン</t>
    </rPh>
    <phoneticPr fontId="2"/>
  </si>
  <si>
    <t>注２：原則、受注生産のため納期は２ヶ月となりますが、事前にお問い合せください。</t>
    <rPh sb="0" eb="1">
      <t>チュウ</t>
    </rPh>
    <rPh sb="3" eb="5">
      <t>ゲンソク</t>
    </rPh>
    <rPh sb="6" eb="8">
      <t>ジュチュウ</t>
    </rPh>
    <rPh sb="8" eb="10">
      <t>セイサン</t>
    </rPh>
    <rPh sb="13" eb="15">
      <t>ノウキ</t>
    </rPh>
    <rPh sb="18" eb="19">
      <t>ゲツ</t>
    </rPh>
    <rPh sb="26" eb="28">
      <t>ジゼン</t>
    </rPh>
    <rPh sb="30" eb="31">
      <t>ト</t>
    </rPh>
    <rPh sb="32" eb="33">
      <t>アワ</t>
    </rPh>
    <phoneticPr fontId="2"/>
  </si>
  <si>
    <t>注５：送料はお客様負担となりますので、着払い(ヤマト宅急便)で発送させていただきます。</t>
    <phoneticPr fontId="2"/>
  </si>
  <si>
    <t>　　　送料を請求額に含む元払い発送をご希望の場合には、上表の数量欄でご指示ください。</t>
    <phoneticPr fontId="2"/>
  </si>
  <si>
    <t>注文年月日：</t>
    <rPh sb="0" eb="2">
      <t>チュウモン</t>
    </rPh>
    <rPh sb="2" eb="5">
      <t>ネンガッピ</t>
    </rPh>
    <phoneticPr fontId="2"/>
  </si>
  <si>
    <t>注４：納入先は国内の貴社内(事業所、工場、支店等)に限ります。</t>
    <rPh sb="0" eb="1">
      <t>チュウ</t>
    </rPh>
    <rPh sb="7" eb="9">
      <t>コクナイ</t>
    </rPh>
    <rPh sb="14" eb="17">
      <t>ジギョウショ</t>
    </rPh>
    <rPh sb="18" eb="20">
      <t>コウジョウ</t>
    </rPh>
    <phoneticPr fontId="2"/>
  </si>
  <si>
    <t>希望納期(年月日)：</t>
    <rPh sb="0" eb="2">
      <t>キボウ</t>
    </rPh>
    <rPh sb="2" eb="4">
      <t>ノウキ</t>
    </rPh>
    <rPh sb="5" eb="8">
      <t>ネンガッピ</t>
    </rPh>
    <phoneticPr fontId="2"/>
  </si>
  <si>
    <t>直送先(注４)､特記事項</t>
    <rPh sb="0" eb="2">
      <t>チョクソウ</t>
    </rPh>
    <rPh sb="2" eb="3">
      <t>サキ</t>
    </rPh>
    <rPh sb="4" eb="5">
      <t>チュウ</t>
    </rPh>
    <rPh sb="8" eb="10">
      <t>トッキ</t>
    </rPh>
    <rPh sb="10" eb="12">
      <t>ジコウ</t>
    </rPh>
    <phoneticPr fontId="2"/>
  </si>
  <si>
    <t>注１：ご注文書の受領後、請求書を送付しますので(Fax及び郵送)、代金をお振込み願います。</t>
    <rPh sb="0" eb="1">
      <t>チュウ</t>
    </rPh>
    <rPh sb="4" eb="7">
      <t>チュウモンショ</t>
    </rPh>
    <rPh sb="8" eb="10">
      <t>ジュリョウ</t>
    </rPh>
    <rPh sb="10" eb="11">
      <t>ゴ</t>
    </rPh>
    <rPh sb="12" eb="15">
      <t>セイキュウショ</t>
    </rPh>
    <rPh sb="16" eb="18">
      <t>ソウフ</t>
    </rPh>
    <rPh sb="33" eb="35">
      <t>ダイキン</t>
    </rPh>
    <rPh sb="37" eb="39">
      <t>フリコ</t>
    </rPh>
    <rPh sb="40" eb="41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</si>
</sst>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&quot;円&quot;"/>
    <numFmt numFmtId="177" formatCode="yyyy/m/d;@"/>
    <numFmt numFmtId="178" formatCode="#,##0&quot; 円&quot;"/>
    <numFmt numFmtId="179" formatCode="&quot; &quot;@"/>
    <numFmt numFmtId="180" formatCode="&quot;消費税(&quot;@&quot;%)&quot;"/>
  </numFmts>
  <fonts count="14" x14ac:knownFonts="1"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26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u/>
      <sz val="2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</xf>
    <xf numFmtId="177" fontId="1" fillId="0" borderId="0" xfId="0" applyNumberFormat="1" applyFont="1" applyAlignment="1" applyProtection="1">
      <alignment horizontal="right" vertical="center"/>
    </xf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Border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178" fontId="0" fillId="2" borderId="8" xfId="0" applyNumberFormat="1" applyFill="1" applyBorder="1">
      <alignment vertical="center"/>
    </xf>
    <xf numFmtId="178" fontId="0" fillId="2" borderId="9" xfId="0" applyNumberFormat="1" applyFill="1" applyBorder="1">
      <alignment vertical="center"/>
    </xf>
    <xf numFmtId="178" fontId="0" fillId="2" borderId="10" xfId="0" applyNumberFormat="1" applyFill="1" applyBorder="1">
      <alignment vertical="center"/>
    </xf>
    <xf numFmtId="178" fontId="6" fillId="2" borderId="11" xfId="0" applyNumberFormat="1" applyFont="1" applyFill="1" applyBorder="1">
      <alignment vertical="center"/>
    </xf>
    <xf numFmtId="178" fontId="0" fillId="2" borderId="11" xfId="0" applyNumberFormat="1" applyFill="1" applyBorder="1">
      <alignment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5" fillId="0" borderId="0" xfId="0" applyFont="1" applyProtection="1">
      <alignment vertical="center"/>
    </xf>
    <xf numFmtId="0" fontId="0" fillId="0" borderId="0" xfId="0" applyProtection="1">
      <alignment vertical="center"/>
    </xf>
    <xf numFmtId="178" fontId="0" fillId="2" borderId="9" xfId="0" applyNumberFormat="1" applyFill="1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178" fontId="0" fillId="2" borderId="37" xfId="0" applyNumberFormat="1" applyFill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</xf>
    <xf numFmtId="178" fontId="0" fillId="2" borderId="9" xfId="0" applyNumberFormat="1" applyFill="1" applyBorder="1" applyAlignment="1">
      <alignment vertical="center"/>
    </xf>
    <xf numFmtId="56" fontId="0" fillId="0" borderId="0" xfId="0" applyNumberFormat="1">
      <alignment vertical="center"/>
    </xf>
    <xf numFmtId="31" fontId="0" fillId="0" borderId="13" xfId="0" applyNumberFormat="1" applyBorder="1" applyAlignment="1" applyProtection="1">
      <alignment horizontal="center" vertical="center"/>
      <protection locked="0"/>
    </xf>
    <xf numFmtId="179" fontId="1" fillId="0" borderId="32" xfId="0" applyNumberFormat="1" applyFont="1" applyFill="1" applyBorder="1" applyAlignment="1" applyProtection="1">
      <alignment horizontal="center" vertical="center"/>
    </xf>
    <xf numFmtId="179" fontId="1" fillId="0" borderId="31" xfId="0" applyNumberFormat="1" applyFont="1" applyFill="1" applyBorder="1" applyAlignment="1" applyProtection="1">
      <alignment horizontal="center" vertical="center"/>
    </xf>
    <xf numFmtId="179" fontId="1" fillId="0" borderId="42" xfId="0" applyNumberFormat="1" applyFont="1" applyFill="1" applyBorder="1" applyAlignment="1" applyProtection="1">
      <alignment horizontal="left" vertical="center"/>
      <protection locked="0"/>
    </xf>
    <xf numFmtId="179" fontId="1" fillId="0" borderId="19" xfId="0" applyNumberFormat="1" applyFont="1" applyFill="1" applyBorder="1" applyAlignment="1" applyProtection="1">
      <alignment horizontal="left" vertical="center"/>
      <protection locked="0"/>
    </xf>
    <xf numFmtId="179" fontId="1" fillId="0" borderId="20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176" fontId="0" fillId="2" borderId="16" xfId="0" applyNumberFormat="1" applyFill="1" applyBorder="1" applyAlignment="1">
      <alignment horizontal="center" vertical="center"/>
    </xf>
    <xf numFmtId="176" fontId="0" fillId="2" borderId="17" xfId="0" applyNumberFormat="1" applyFill="1" applyBorder="1" applyAlignment="1">
      <alignment horizontal="center" vertical="center"/>
    </xf>
    <xf numFmtId="179" fontId="1" fillId="2" borderId="12" xfId="0" applyNumberFormat="1" applyFont="1" applyFill="1" applyBorder="1" applyAlignment="1" applyProtection="1">
      <alignment horizontal="left" vertical="center"/>
    </xf>
    <xf numFmtId="179" fontId="1" fillId="2" borderId="13" xfId="0" applyNumberFormat="1" applyFont="1" applyFill="1" applyBorder="1" applyAlignment="1" applyProtection="1">
      <alignment horizontal="left" vertical="center"/>
    </xf>
    <xf numFmtId="179" fontId="1" fillId="2" borderId="14" xfId="0" applyNumberFormat="1" applyFont="1" applyFill="1" applyBorder="1" applyAlignment="1" applyProtection="1">
      <alignment horizontal="left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176" fontId="0" fillId="2" borderId="15" xfId="0" applyNumberFormat="1" applyFill="1" applyBorder="1" applyAlignment="1">
      <alignment horizontal="right" vertical="center"/>
    </xf>
    <xf numFmtId="176" fontId="0" fillId="2" borderId="14" xfId="0" applyNumberFormat="1" applyFill="1" applyBorder="1" applyAlignment="1">
      <alignment horizontal="right" vertical="center"/>
    </xf>
    <xf numFmtId="179" fontId="1" fillId="2" borderId="41" xfId="0" applyNumberFormat="1" applyFont="1" applyFill="1" applyBorder="1" applyAlignment="1" applyProtection="1">
      <alignment horizontal="left" vertical="center"/>
    </xf>
    <xf numFmtId="179" fontId="1" fillId="2" borderId="18" xfId="0" applyNumberFormat="1" applyFont="1" applyFill="1" applyBorder="1" applyAlignment="1" applyProtection="1">
      <alignment horizontal="left" vertical="center"/>
    </xf>
    <xf numFmtId="179" fontId="1" fillId="2" borderId="17" xfId="0" applyNumberFormat="1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179" fontId="1" fillId="2" borderId="30" xfId="0" applyNumberFormat="1" applyFont="1" applyFill="1" applyBorder="1" applyAlignment="1">
      <alignment horizontal="left" vertical="center"/>
    </xf>
    <xf numFmtId="179" fontId="1" fillId="2" borderId="31" xfId="0" applyNumberFormat="1" applyFont="1" applyFill="1" applyBorder="1" applyAlignment="1">
      <alignment horizontal="left" vertical="center"/>
    </xf>
    <xf numFmtId="179" fontId="1" fillId="2" borderId="15" xfId="0" applyNumberFormat="1" applyFont="1" applyFill="1" applyBorder="1" applyAlignment="1" applyProtection="1">
      <alignment horizontal="left" vertical="center"/>
    </xf>
    <xf numFmtId="179" fontId="1" fillId="2" borderId="32" xfId="0" applyNumberFormat="1" applyFont="1" applyFill="1" applyBorder="1" applyAlignment="1">
      <alignment horizontal="left" vertical="center"/>
    </xf>
    <xf numFmtId="179" fontId="1" fillId="2" borderId="33" xfId="0" applyNumberFormat="1" applyFont="1" applyFill="1" applyBorder="1" applyAlignment="1">
      <alignment horizontal="left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176" fontId="0" fillId="2" borderId="30" xfId="0" applyNumberFormat="1" applyFill="1" applyBorder="1" applyAlignment="1" applyProtection="1">
      <alignment horizontal="right" vertical="center"/>
    </xf>
    <xf numFmtId="176" fontId="0" fillId="2" borderId="31" xfId="0" applyNumberFormat="1" applyFill="1" applyBorder="1" applyAlignment="1" applyProtection="1">
      <alignment horizontal="right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2" borderId="15" xfId="0" applyNumberFormat="1" applyFill="1" applyBorder="1" applyAlignment="1" applyProtection="1">
      <alignment horizontal="right" vertical="center"/>
    </xf>
    <xf numFmtId="176" fontId="0" fillId="2" borderId="14" xfId="0" applyNumberFormat="1" applyFill="1" applyBorder="1" applyAlignment="1" applyProtection="1">
      <alignment horizontal="right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3" borderId="2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left" vertical="center"/>
    </xf>
    <xf numFmtId="176" fontId="1" fillId="2" borderId="15" xfId="0" applyNumberFormat="1" applyFont="1" applyFill="1" applyBorder="1" applyAlignment="1" applyProtection="1">
      <alignment horizontal="right" vertical="center"/>
    </xf>
    <xf numFmtId="176" fontId="1" fillId="2" borderId="14" xfId="0" applyNumberFormat="1" applyFont="1" applyFill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179" fontId="1" fillId="0" borderId="21" xfId="0" applyNumberFormat="1" applyFont="1" applyFill="1" applyBorder="1" applyAlignment="1" applyProtection="1">
      <alignment horizontal="left" vertical="center"/>
      <protection locked="0"/>
    </xf>
    <xf numFmtId="179" fontId="1" fillId="0" borderId="0" xfId="0" applyNumberFormat="1" applyFont="1" applyFill="1" applyBorder="1" applyAlignment="1" applyProtection="1">
      <alignment horizontal="left" vertical="center"/>
      <protection locked="0"/>
    </xf>
    <xf numFmtId="179" fontId="1" fillId="0" borderId="22" xfId="0" applyNumberFormat="1" applyFont="1" applyFill="1" applyBorder="1" applyAlignment="1" applyProtection="1">
      <alignment horizontal="left" vertical="center"/>
      <protection locked="0"/>
    </xf>
    <xf numFmtId="179" fontId="1" fillId="0" borderId="23" xfId="0" applyNumberFormat="1" applyFont="1" applyFill="1" applyBorder="1" applyAlignment="1" applyProtection="1">
      <alignment horizontal="left" vertical="center"/>
      <protection locked="0"/>
    </xf>
    <xf numFmtId="179" fontId="1" fillId="0" borderId="24" xfId="0" applyNumberFormat="1" applyFont="1" applyFill="1" applyBorder="1" applyAlignment="1" applyProtection="1">
      <alignment horizontal="left" vertical="center"/>
      <protection locked="0"/>
    </xf>
    <xf numFmtId="179" fontId="1" fillId="0" borderId="25" xfId="0" applyNumberFormat="1" applyFont="1" applyFill="1" applyBorder="1" applyAlignment="1" applyProtection="1">
      <alignment horizontal="left" vertical="center"/>
      <protection locked="0"/>
    </xf>
    <xf numFmtId="179" fontId="1" fillId="2" borderId="16" xfId="0" applyNumberFormat="1" applyFont="1" applyFill="1" applyBorder="1" applyAlignment="1">
      <alignment horizontal="left" vertical="center"/>
    </xf>
    <xf numFmtId="179" fontId="1" fillId="2" borderId="17" xfId="0" applyNumberFormat="1" applyFont="1" applyFill="1" applyBorder="1" applyAlignment="1">
      <alignment horizontal="left" vertical="center"/>
    </xf>
    <xf numFmtId="0" fontId="1" fillId="2" borderId="23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</xf>
    <xf numFmtId="0" fontId="1" fillId="2" borderId="38" xfId="0" applyFont="1" applyFill="1" applyBorder="1" applyAlignment="1" applyProtection="1">
      <alignment horizontal="center" vertical="center"/>
    </xf>
    <xf numFmtId="0" fontId="1" fillId="2" borderId="39" xfId="0" applyFont="1" applyFill="1" applyBorder="1" applyAlignment="1" applyProtection="1">
      <alignment horizontal="center" vertical="center"/>
    </xf>
    <xf numFmtId="176" fontId="0" fillId="2" borderId="38" xfId="0" applyNumberFormat="1" applyFill="1" applyBorder="1" applyAlignment="1">
      <alignment horizontal="center" vertical="center"/>
    </xf>
    <xf numFmtId="176" fontId="0" fillId="2" borderId="39" xfId="0" applyNumberFormat="1" applyFill="1" applyBorder="1" applyAlignment="1">
      <alignment horizontal="center" vertical="center"/>
    </xf>
    <xf numFmtId="176" fontId="0" fillId="2" borderId="16" xfId="0" applyNumberFormat="1" applyFill="1" applyBorder="1" applyAlignment="1" applyProtection="1">
      <alignment horizontal="right" vertical="center"/>
    </xf>
    <xf numFmtId="176" fontId="0" fillId="2" borderId="17" xfId="0" applyNumberFormat="1" applyFill="1" applyBorder="1" applyAlignment="1" applyProtection="1">
      <alignment horizontal="right" vertical="center"/>
    </xf>
    <xf numFmtId="176" fontId="0" fillId="2" borderId="27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80" fontId="0" fillId="2" borderId="27" xfId="0" applyNumberFormat="1" applyFill="1" applyBorder="1" applyAlignment="1">
      <alignment horizontal="center" vertical="center"/>
    </xf>
    <xf numFmtId="180" fontId="0" fillId="2" borderId="11" xfId="0" applyNumberFormat="1" applyFill="1" applyBorder="1" applyAlignment="1">
      <alignment horizontal="center" vertical="center"/>
    </xf>
    <xf numFmtId="179" fontId="1" fillId="2" borderId="15" xfId="0" applyNumberFormat="1" applyFont="1" applyFill="1" applyBorder="1" applyAlignment="1">
      <alignment horizontal="left" vertical="center"/>
    </xf>
    <xf numFmtId="179" fontId="1" fillId="2" borderId="14" xfId="0" applyNumberFormat="1" applyFont="1" applyFill="1" applyBorder="1" applyAlignment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2" borderId="2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DDBA9"/>
      <color rgb="FFFCCF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5</xdr:row>
      <xdr:rowOff>219075</xdr:rowOff>
    </xdr:from>
    <xdr:to>
      <xdr:col>9</xdr:col>
      <xdr:colOff>981075</xdr:colOff>
      <xdr:row>6</xdr:row>
      <xdr:rowOff>190500</xdr:rowOff>
    </xdr:to>
    <xdr:sp macro="" textlink="">
      <xdr:nvSpPr>
        <xdr:cNvPr id="3" name="テキスト ボックス 2"/>
        <xdr:cNvSpPr txBox="1"/>
      </xdr:nvSpPr>
      <xdr:spPr>
        <a:xfrm>
          <a:off x="6343650" y="1457325"/>
          <a:ext cx="476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1</xdr:col>
      <xdr:colOff>854079</xdr:colOff>
      <xdr:row>45</xdr:row>
      <xdr:rowOff>0</xdr:rowOff>
    </xdr:from>
    <xdr:to>
      <xdr:col>9</xdr:col>
      <xdr:colOff>233362</xdr:colOff>
      <xdr:row>49</xdr:row>
      <xdr:rowOff>103188</xdr:rowOff>
    </xdr:to>
    <xdr:grpSp>
      <xdr:nvGrpSpPr>
        <xdr:cNvPr id="5" name="グループ化 4"/>
        <xdr:cNvGrpSpPr/>
      </xdr:nvGrpSpPr>
      <xdr:grpSpPr>
        <a:xfrm>
          <a:off x="1187454" y="10210800"/>
          <a:ext cx="4884733" cy="1017588"/>
          <a:chOff x="1211268" y="9540875"/>
          <a:chExt cx="4887908" cy="960438"/>
        </a:xfrm>
      </xdr:grpSpPr>
      <xdr:pic>
        <xdr:nvPicPr>
          <xdr:cNvPr id="1379" name="Picture 1" descr="JIMAorg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1268" y="9572626"/>
            <a:ext cx="1121227" cy="849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0" name="Text Box 2"/>
          <xdr:cNvSpPr txBox="1">
            <a:spLocks noChangeArrowheads="1"/>
          </xdr:cNvSpPr>
        </xdr:nvSpPr>
        <xdr:spPr bwMode="auto">
          <a:xfrm>
            <a:off x="2245749" y="9540875"/>
            <a:ext cx="3853427" cy="96043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l" rtl="0">
              <a:lnSpc>
                <a:spcPts val="1700"/>
              </a:lnSpc>
              <a:defRPr sz="1000"/>
            </a:pPr>
            <a:r>
              <a:rPr lang="ja-JP" altLang="en-US" sz="2000" b="0" i="0" u="none" strike="noStrike" baseline="0">
                <a:solidFill>
                  <a:srgbClr val="000000"/>
                </a:solidFill>
                <a:latin typeface="HGP創英ﾌﾟﾚｾﾞﾝｽEB"/>
                <a:ea typeface="HGP創英ﾌﾟﾚｾﾞﾝｽEB"/>
              </a:rPr>
              <a:t>　　　　　　　日本検査機器工業会</a:t>
            </a:r>
            <a:endPara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〒</a:t>
            </a:r>
            <a:r>
              <a:rPr lang="en-US" altLang="ja-JP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101-0051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東京都千代田区神田神保町３－２－５</a:t>
            </a:r>
            <a:endPara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en-US" altLang="ja-JP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TEL: 03-3288-5080,  FAX: 03-3288-5081</a:t>
            </a:r>
          </a:p>
        </xdr:txBody>
      </xdr:sp>
      <xdr:sp macro="" textlink="">
        <xdr:nvSpPr>
          <xdr:cNvPr id="2" name="テキスト ボックス 1"/>
          <xdr:cNvSpPr txBox="1"/>
        </xdr:nvSpPr>
        <xdr:spPr>
          <a:xfrm>
            <a:off x="2255837" y="9645650"/>
            <a:ext cx="1427163" cy="2698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ja-JP" altLang="ja-JP" sz="1400" b="1" i="0" baseline="0">
                <a:solidFill>
                  <a:schemeClr val="dk1"/>
                </a:solidFill>
                <a:effectLst/>
                <a:latin typeface="HGS創英ﾌﾟﾚｾﾞﾝｽEB" panose="02020800000000000000" pitchFamily="18" charset="-128"/>
                <a:ea typeface="HGS創英ﾌﾟﾚｾﾞﾝｽEB" panose="02020800000000000000" pitchFamily="18" charset="-128"/>
                <a:cs typeface="+mn-cs"/>
              </a:rPr>
              <a:t>一般社団法人</a:t>
            </a:r>
            <a:endParaRPr kumimoji="1" lang="ja-JP" altLang="en-US" sz="1400" b="1">
              <a:latin typeface="HGS創英ﾌﾟﾚｾﾞﾝｽEB" panose="02020800000000000000" pitchFamily="18" charset="-128"/>
              <a:ea typeface="HGS創英ﾌﾟﾚｾﾞﾝｽEB" panose="02020800000000000000" pitchFamily="18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アーバン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tabSelected="1" view="pageBreakPreview" zoomScaleNormal="100" zoomScaleSheetLayoutView="100" workbookViewId="0">
      <selection activeCell="I4" sqref="I4:J4"/>
    </sheetView>
  </sheetViews>
  <sheetFormatPr defaultRowHeight="14.25" x14ac:dyDescent="0.15"/>
  <cols>
    <col min="1" max="1" width="4.375" customWidth="1"/>
    <col min="2" max="2" width="11.625" customWidth="1"/>
    <col min="3" max="3" width="11.625" style="10" customWidth="1"/>
    <col min="4" max="4" width="13.25" style="10" customWidth="1"/>
    <col min="5" max="5" width="9.625" style="6" customWidth="1"/>
    <col min="6" max="6" width="7.875" customWidth="1"/>
    <col min="7" max="7" width="5.75" customWidth="1"/>
    <col min="8" max="8" width="6.625" customWidth="1"/>
    <col min="9" max="9" width="5.875" style="7" customWidth="1"/>
    <col min="10" max="10" width="14.5" customWidth="1"/>
    <col min="11" max="11" width="3.5" customWidth="1"/>
    <col min="13" max="14" width="11.625" customWidth="1"/>
  </cols>
  <sheetData>
    <row r="1" spans="1:14" x14ac:dyDescent="0.15">
      <c r="A1" s="10"/>
      <c r="B1" s="10"/>
      <c r="E1" s="10"/>
      <c r="F1" s="10"/>
      <c r="G1" s="10"/>
      <c r="H1" s="10"/>
      <c r="I1" s="10"/>
      <c r="K1" s="33" t="s">
        <v>54</v>
      </c>
    </row>
    <row r="2" spans="1:14" s="1" customFormat="1" ht="29.25" customHeight="1" x14ac:dyDescent="0.15">
      <c r="B2" s="77" t="s">
        <v>53</v>
      </c>
      <c r="C2" s="77"/>
      <c r="D2" s="77"/>
      <c r="E2" s="77"/>
      <c r="F2" s="77"/>
      <c r="G2" s="77"/>
      <c r="H2" s="77"/>
      <c r="I2" s="77"/>
      <c r="J2" s="77"/>
    </row>
    <row r="3" spans="1:14" ht="18" customHeight="1" x14ac:dyDescent="0.15">
      <c r="B3" s="8"/>
      <c r="C3" s="11"/>
      <c r="D3" s="11"/>
      <c r="E3" s="8"/>
      <c r="F3" s="8"/>
    </row>
    <row r="4" spans="1:14" ht="18" customHeight="1" x14ac:dyDescent="0.15">
      <c r="B4" s="34" t="s">
        <v>5</v>
      </c>
      <c r="C4" s="34"/>
      <c r="D4" s="34"/>
      <c r="E4" s="34"/>
      <c r="F4" s="35"/>
      <c r="G4" s="35"/>
      <c r="H4" s="5" t="s">
        <v>17</v>
      </c>
      <c r="I4" s="86"/>
      <c r="J4" s="86"/>
      <c r="K4" s="3"/>
    </row>
    <row r="5" spans="1:14" ht="18" customHeight="1" x14ac:dyDescent="0.15">
      <c r="A5" s="8"/>
      <c r="B5" s="8" t="s">
        <v>8</v>
      </c>
      <c r="C5" s="11"/>
      <c r="D5" s="11"/>
      <c r="E5" s="8"/>
      <c r="F5" s="8"/>
      <c r="G5" s="35"/>
      <c r="H5" s="5" t="s">
        <v>61</v>
      </c>
      <c r="I5" s="42"/>
      <c r="J5" s="42"/>
      <c r="K5" s="8"/>
    </row>
    <row r="6" spans="1:14" ht="18" customHeight="1" x14ac:dyDescent="0.15">
      <c r="A6" s="8"/>
      <c r="B6" s="8"/>
      <c r="C6" s="11"/>
      <c r="D6" s="11"/>
      <c r="E6" s="8"/>
      <c r="F6" s="8"/>
      <c r="G6" s="8"/>
      <c r="H6" s="8"/>
      <c r="I6" s="8"/>
      <c r="J6" s="8"/>
      <c r="K6" s="8"/>
    </row>
    <row r="7" spans="1:14" ht="18" customHeight="1" x14ac:dyDescent="0.15">
      <c r="A7" s="10"/>
      <c r="B7" s="10"/>
      <c r="E7" s="5" t="s">
        <v>9</v>
      </c>
      <c r="F7" s="80"/>
      <c r="G7" s="80"/>
      <c r="H7" s="80"/>
      <c r="I7" s="80"/>
      <c r="J7" s="80"/>
    </row>
    <row r="8" spans="1:14" ht="18" customHeight="1" x14ac:dyDescent="0.15">
      <c r="A8" s="10"/>
      <c r="B8" s="10"/>
      <c r="E8" s="5" t="s">
        <v>10</v>
      </c>
      <c r="F8" s="85"/>
      <c r="G8" s="85"/>
      <c r="H8" s="85"/>
      <c r="I8" s="85"/>
      <c r="J8" s="85"/>
    </row>
    <row r="9" spans="1:14" ht="18" customHeight="1" x14ac:dyDescent="0.15">
      <c r="A9" s="10"/>
      <c r="B9" s="10"/>
      <c r="E9" s="5" t="s">
        <v>11</v>
      </c>
      <c r="F9" s="85"/>
      <c r="G9" s="85"/>
      <c r="H9" s="85"/>
      <c r="I9" s="85"/>
      <c r="J9" s="85"/>
    </row>
    <row r="10" spans="1:14" ht="18" customHeight="1" x14ac:dyDescent="0.15">
      <c r="A10" s="10"/>
      <c r="E10" s="5" t="s">
        <v>12</v>
      </c>
      <c r="F10" s="85"/>
      <c r="G10" s="85"/>
      <c r="H10" s="85"/>
      <c r="I10" s="85"/>
      <c r="J10" s="85"/>
    </row>
    <row r="11" spans="1:14" ht="18" customHeight="1" thickBot="1" x14ac:dyDescent="0.2">
      <c r="A11" s="10"/>
      <c r="B11" s="19" t="s">
        <v>18</v>
      </c>
      <c r="D11" s="13"/>
      <c r="E11" s="5" t="s">
        <v>13</v>
      </c>
      <c r="F11" s="85"/>
      <c r="G11" s="85"/>
      <c r="H11" s="85"/>
      <c r="I11" s="85"/>
      <c r="J11" s="85"/>
    </row>
    <row r="12" spans="1:14" ht="18" customHeight="1" thickBot="1" x14ac:dyDescent="0.2">
      <c r="A12" s="10"/>
      <c r="B12" s="81" t="s">
        <v>19</v>
      </c>
      <c r="C12" s="82"/>
      <c r="E12" s="5" t="s">
        <v>15</v>
      </c>
      <c r="F12" s="90" t="s">
        <v>16</v>
      </c>
      <c r="G12" s="90"/>
      <c r="H12" s="91"/>
      <c r="I12" s="91"/>
      <c r="J12" s="91"/>
    </row>
    <row r="13" spans="1:14" ht="18" customHeight="1" x14ac:dyDescent="0.15">
      <c r="A13" s="10"/>
      <c r="B13" s="83" t="s">
        <v>23</v>
      </c>
      <c r="C13" s="84"/>
      <c r="E13" s="12"/>
      <c r="F13" s="80"/>
      <c r="G13" s="80"/>
      <c r="H13" s="85"/>
      <c r="I13" s="85"/>
      <c r="J13" s="85"/>
    </row>
    <row r="14" spans="1:14" ht="18" customHeight="1" x14ac:dyDescent="0.15">
      <c r="A14" s="10"/>
      <c r="B14" s="15" t="s">
        <v>20</v>
      </c>
      <c r="C14" s="29"/>
      <c r="E14" s="2" t="s">
        <v>63</v>
      </c>
      <c r="F14" s="42"/>
      <c r="G14" s="42"/>
      <c r="H14" s="42"/>
      <c r="I14" s="42"/>
      <c r="J14" s="42"/>
      <c r="N14" s="41"/>
    </row>
    <row r="15" spans="1:14" ht="18" customHeight="1" thickBot="1" x14ac:dyDescent="0.2">
      <c r="A15" s="10"/>
      <c r="B15" s="16" t="s">
        <v>21</v>
      </c>
      <c r="C15" s="30"/>
      <c r="E15" s="2" t="s">
        <v>14</v>
      </c>
      <c r="F15" s="87" t="s">
        <v>55</v>
      </c>
      <c r="G15" s="87"/>
      <c r="H15" s="87"/>
      <c r="I15" s="87"/>
      <c r="J15" s="87"/>
    </row>
    <row r="16" spans="1:14" ht="18" customHeight="1" thickBot="1" x14ac:dyDescent="0.2">
      <c r="A16" s="10"/>
      <c r="B16" s="18" t="s">
        <v>22</v>
      </c>
      <c r="C16" s="14"/>
      <c r="D16" s="14"/>
      <c r="E16" s="10"/>
      <c r="F16" s="10"/>
    </row>
    <row r="17" spans="1:10" ht="18" customHeight="1" thickBot="1" x14ac:dyDescent="0.2">
      <c r="A17" s="10"/>
      <c r="B17" s="71" t="s">
        <v>0</v>
      </c>
      <c r="C17" s="72"/>
      <c r="D17" s="65"/>
      <c r="E17" s="64" t="s">
        <v>1</v>
      </c>
      <c r="F17" s="65"/>
      <c r="G17" s="31" t="s">
        <v>2</v>
      </c>
      <c r="H17" s="75" t="s">
        <v>3</v>
      </c>
      <c r="I17" s="76"/>
      <c r="J17" s="32" t="s">
        <v>4</v>
      </c>
    </row>
    <row r="18" spans="1:10" ht="18" customHeight="1" x14ac:dyDescent="0.15">
      <c r="A18" s="10"/>
      <c r="B18" s="69" t="s">
        <v>24</v>
      </c>
      <c r="C18" s="70"/>
      <c r="D18" s="67"/>
      <c r="E18" s="66" t="s">
        <v>38</v>
      </c>
      <c r="F18" s="67"/>
      <c r="G18" s="4"/>
      <c r="H18" s="73">
        <v>290000</v>
      </c>
      <c r="I18" s="74"/>
      <c r="J18" s="24">
        <f t="shared" ref="J18:J22" si="0">G18*H18</f>
        <v>0</v>
      </c>
    </row>
    <row r="19" spans="1:10" ht="18" customHeight="1" x14ac:dyDescent="0.15">
      <c r="A19" s="10"/>
      <c r="B19" s="52" t="s">
        <v>26</v>
      </c>
      <c r="C19" s="53"/>
      <c r="D19" s="54"/>
      <c r="E19" s="68" t="s">
        <v>42</v>
      </c>
      <c r="F19" s="54"/>
      <c r="G19" s="22"/>
      <c r="H19" s="78">
        <v>130000</v>
      </c>
      <c r="I19" s="79"/>
      <c r="J19" s="25">
        <f t="shared" si="0"/>
        <v>0</v>
      </c>
    </row>
    <row r="20" spans="1:10" ht="18" customHeight="1" x14ac:dyDescent="0.15">
      <c r="A20" s="10"/>
      <c r="B20" s="52" t="s">
        <v>27</v>
      </c>
      <c r="C20" s="53"/>
      <c r="D20" s="54"/>
      <c r="E20" s="68" t="s">
        <v>43</v>
      </c>
      <c r="F20" s="54"/>
      <c r="G20" s="20"/>
      <c r="H20" s="57">
        <v>130000</v>
      </c>
      <c r="I20" s="58"/>
      <c r="J20" s="25">
        <f t="shared" si="0"/>
        <v>0</v>
      </c>
    </row>
    <row r="21" spans="1:10" ht="18" customHeight="1" x14ac:dyDescent="0.15">
      <c r="A21" s="10"/>
      <c r="B21" s="52" t="s">
        <v>28</v>
      </c>
      <c r="C21" s="53"/>
      <c r="D21" s="54"/>
      <c r="E21" s="68" t="s">
        <v>44</v>
      </c>
      <c r="F21" s="54"/>
      <c r="G21" s="20"/>
      <c r="H21" s="57">
        <v>130000</v>
      </c>
      <c r="I21" s="58"/>
      <c r="J21" s="25">
        <f t="shared" si="0"/>
        <v>0</v>
      </c>
    </row>
    <row r="22" spans="1:10" ht="18" customHeight="1" x14ac:dyDescent="0.15">
      <c r="A22" s="10"/>
      <c r="B22" s="52" t="s">
        <v>29</v>
      </c>
      <c r="C22" s="53"/>
      <c r="D22" s="54"/>
      <c r="E22" s="68" t="s">
        <v>46</v>
      </c>
      <c r="F22" s="54"/>
      <c r="G22" s="20"/>
      <c r="H22" s="57">
        <v>130000</v>
      </c>
      <c r="I22" s="58"/>
      <c r="J22" s="25">
        <f t="shared" si="0"/>
        <v>0</v>
      </c>
    </row>
    <row r="23" spans="1:10" ht="18" customHeight="1" x14ac:dyDescent="0.15">
      <c r="A23" s="10"/>
      <c r="B23" s="52" t="s">
        <v>25</v>
      </c>
      <c r="C23" s="53"/>
      <c r="D23" s="54"/>
      <c r="E23" s="68" t="s">
        <v>39</v>
      </c>
      <c r="F23" s="54"/>
      <c r="G23" s="21"/>
      <c r="H23" s="88">
        <v>470000</v>
      </c>
      <c r="I23" s="89"/>
      <c r="J23" s="25">
        <f>G23*H23</f>
        <v>0</v>
      </c>
    </row>
    <row r="24" spans="1:10" s="10" customFormat="1" ht="18" customHeight="1" x14ac:dyDescent="0.15">
      <c r="B24" s="52" t="s">
        <v>30</v>
      </c>
      <c r="C24" s="53"/>
      <c r="D24" s="54"/>
      <c r="E24" s="99" t="s">
        <v>45</v>
      </c>
      <c r="F24" s="100"/>
      <c r="G24" s="23"/>
      <c r="H24" s="108">
        <v>125000</v>
      </c>
      <c r="I24" s="109"/>
      <c r="J24" s="26">
        <f t="shared" ref="J24:J29" si="1">G24*H24</f>
        <v>0</v>
      </c>
    </row>
    <row r="25" spans="1:10" s="10" customFormat="1" ht="18" customHeight="1" x14ac:dyDescent="0.15">
      <c r="B25" s="52" t="s">
        <v>31</v>
      </c>
      <c r="C25" s="53"/>
      <c r="D25" s="54"/>
      <c r="E25" s="99" t="s">
        <v>47</v>
      </c>
      <c r="F25" s="100"/>
      <c r="G25" s="21"/>
      <c r="H25" s="88">
        <v>105000</v>
      </c>
      <c r="I25" s="89"/>
      <c r="J25" s="25">
        <f t="shared" si="1"/>
        <v>0</v>
      </c>
    </row>
    <row r="26" spans="1:10" s="10" customFormat="1" ht="18" customHeight="1" x14ac:dyDescent="0.15">
      <c r="B26" s="52" t="s">
        <v>32</v>
      </c>
      <c r="C26" s="53"/>
      <c r="D26" s="54"/>
      <c r="E26" s="99" t="s">
        <v>40</v>
      </c>
      <c r="F26" s="100"/>
      <c r="G26" s="22"/>
      <c r="H26" s="78">
        <v>220000</v>
      </c>
      <c r="I26" s="79"/>
      <c r="J26" s="25">
        <f t="shared" si="1"/>
        <v>0</v>
      </c>
    </row>
    <row r="27" spans="1:10" s="10" customFormat="1" ht="18" customHeight="1" x14ac:dyDescent="0.15">
      <c r="B27" s="52" t="s">
        <v>33</v>
      </c>
      <c r="C27" s="53"/>
      <c r="D27" s="54"/>
      <c r="E27" s="114" t="s">
        <v>48</v>
      </c>
      <c r="F27" s="115"/>
      <c r="G27" s="20"/>
      <c r="H27" s="57">
        <v>130000</v>
      </c>
      <c r="I27" s="58"/>
      <c r="J27" s="25">
        <f t="shared" si="1"/>
        <v>0</v>
      </c>
    </row>
    <row r="28" spans="1:10" s="10" customFormat="1" ht="18" customHeight="1" x14ac:dyDescent="0.15">
      <c r="B28" s="52" t="s">
        <v>34</v>
      </c>
      <c r="C28" s="53"/>
      <c r="D28" s="54"/>
      <c r="E28" s="68" t="s">
        <v>49</v>
      </c>
      <c r="F28" s="54"/>
      <c r="G28" s="20"/>
      <c r="H28" s="57">
        <v>130000</v>
      </c>
      <c r="I28" s="58"/>
      <c r="J28" s="25">
        <f t="shared" si="1"/>
        <v>0</v>
      </c>
    </row>
    <row r="29" spans="1:10" s="10" customFormat="1" ht="18" customHeight="1" x14ac:dyDescent="0.15">
      <c r="B29" s="52" t="s">
        <v>35</v>
      </c>
      <c r="C29" s="53"/>
      <c r="D29" s="54"/>
      <c r="E29" s="68" t="s">
        <v>41</v>
      </c>
      <c r="F29" s="54"/>
      <c r="G29" s="20"/>
      <c r="H29" s="57">
        <v>230000</v>
      </c>
      <c r="I29" s="58"/>
      <c r="J29" s="25">
        <f t="shared" si="1"/>
        <v>0</v>
      </c>
    </row>
    <row r="30" spans="1:10" s="10" customFormat="1" ht="18" customHeight="1" x14ac:dyDescent="0.15">
      <c r="B30" s="52" t="s">
        <v>51</v>
      </c>
      <c r="C30" s="53"/>
      <c r="D30" s="54"/>
      <c r="E30" s="68" t="s">
        <v>52</v>
      </c>
      <c r="F30" s="54"/>
      <c r="G30" s="20"/>
      <c r="H30" s="57">
        <v>440000</v>
      </c>
      <c r="I30" s="58"/>
      <c r="J30" s="25">
        <f t="shared" ref="J30:J31" si="2">G30*H30</f>
        <v>0</v>
      </c>
    </row>
    <row r="31" spans="1:10" s="10" customFormat="1" ht="18" customHeight="1" x14ac:dyDescent="0.15">
      <c r="B31" s="52" t="s">
        <v>56</v>
      </c>
      <c r="C31" s="53"/>
      <c r="D31" s="54"/>
      <c r="E31" s="55" t="s">
        <v>57</v>
      </c>
      <c r="F31" s="56"/>
      <c r="G31" s="20"/>
      <c r="H31" s="57">
        <v>900</v>
      </c>
      <c r="I31" s="58"/>
      <c r="J31" s="40">
        <f t="shared" si="2"/>
        <v>0</v>
      </c>
    </row>
    <row r="32" spans="1:10" s="10" customFormat="1" ht="18" customHeight="1" x14ac:dyDescent="0.15">
      <c r="B32" s="59"/>
      <c r="C32" s="60"/>
      <c r="D32" s="61"/>
      <c r="E32" s="48"/>
      <c r="F32" s="49"/>
      <c r="G32" s="39"/>
      <c r="H32" s="50"/>
      <c r="I32" s="51"/>
      <c r="J32" s="36"/>
    </row>
    <row r="33" spans="1:10" s="10" customFormat="1" ht="18" customHeight="1" x14ac:dyDescent="0.15">
      <c r="B33" s="59"/>
      <c r="C33" s="60"/>
      <c r="D33" s="61"/>
      <c r="E33" s="48"/>
      <c r="F33" s="49"/>
      <c r="G33" s="39"/>
      <c r="H33" s="50"/>
      <c r="I33" s="51"/>
      <c r="J33" s="36"/>
    </row>
    <row r="34" spans="1:10" s="10" customFormat="1" ht="18" customHeight="1" thickBot="1" x14ac:dyDescent="0.2">
      <c r="B34" s="101"/>
      <c r="C34" s="102"/>
      <c r="D34" s="103"/>
      <c r="E34" s="104"/>
      <c r="F34" s="105"/>
      <c r="G34" s="37"/>
      <c r="H34" s="106"/>
      <c r="I34" s="107"/>
      <c r="J34" s="38"/>
    </row>
    <row r="35" spans="1:10" ht="18" customHeight="1" thickBot="1" x14ac:dyDescent="0.2">
      <c r="A35" s="10"/>
      <c r="B35" s="43" t="s">
        <v>64</v>
      </c>
      <c r="C35" s="44"/>
      <c r="D35" s="45"/>
      <c r="E35" s="46"/>
      <c r="F35" s="46"/>
      <c r="G35" s="47"/>
      <c r="H35" s="110" t="s">
        <v>7</v>
      </c>
      <c r="I35" s="111"/>
      <c r="J35" s="27">
        <f>SUM(J18:J34)</f>
        <v>0</v>
      </c>
    </row>
    <row r="36" spans="1:10" ht="18" customHeight="1" thickBot="1" x14ac:dyDescent="0.2">
      <c r="A36" s="10"/>
      <c r="B36" s="93"/>
      <c r="C36" s="94"/>
      <c r="D36" s="94"/>
      <c r="E36" s="94"/>
      <c r="F36" s="94"/>
      <c r="G36" s="95"/>
      <c r="H36" s="112" t="s">
        <v>50</v>
      </c>
      <c r="I36" s="113"/>
      <c r="J36" s="28">
        <f>J35*H36/100</f>
        <v>0</v>
      </c>
    </row>
    <row r="37" spans="1:10" ht="18" customHeight="1" thickBot="1" x14ac:dyDescent="0.2">
      <c r="A37" s="10"/>
      <c r="B37" s="96"/>
      <c r="C37" s="97"/>
      <c r="D37" s="97"/>
      <c r="E37" s="97"/>
      <c r="F37" s="97"/>
      <c r="G37" s="98"/>
      <c r="H37" s="117" t="s">
        <v>6</v>
      </c>
      <c r="I37" s="118"/>
      <c r="J37" s="27">
        <f>J35+J36</f>
        <v>0</v>
      </c>
    </row>
    <row r="38" spans="1:10" s="10" customFormat="1" ht="4.5" customHeight="1" x14ac:dyDescent="0.15"/>
    <row r="39" spans="1:10" s="10" customFormat="1" ht="18" customHeight="1" x14ac:dyDescent="0.15">
      <c r="B39" s="116" t="s">
        <v>65</v>
      </c>
      <c r="C39" s="116"/>
      <c r="D39" s="116"/>
      <c r="E39" s="116"/>
      <c r="F39" s="116"/>
      <c r="G39" s="116"/>
      <c r="H39" s="116"/>
      <c r="I39" s="116"/>
      <c r="J39" s="116"/>
    </row>
    <row r="40" spans="1:10" s="10" customFormat="1" ht="18" customHeight="1" x14ac:dyDescent="0.15">
      <c r="B40" s="116" t="s">
        <v>58</v>
      </c>
      <c r="C40" s="116"/>
      <c r="D40" s="116"/>
      <c r="E40" s="116"/>
      <c r="F40" s="116"/>
      <c r="G40" s="116"/>
      <c r="H40" s="116"/>
      <c r="I40" s="116"/>
      <c r="J40" s="116"/>
    </row>
    <row r="41" spans="1:10" s="10" customFormat="1" ht="18" customHeight="1" x14ac:dyDescent="0.15">
      <c r="B41" s="17" t="s">
        <v>36</v>
      </c>
      <c r="C41" s="17"/>
      <c r="D41" s="17"/>
      <c r="E41" s="17"/>
      <c r="F41" s="17"/>
      <c r="G41" s="17"/>
      <c r="H41" s="17"/>
      <c r="I41" s="17"/>
      <c r="J41" s="17"/>
    </row>
    <row r="42" spans="1:10" s="10" customFormat="1" ht="18" customHeight="1" x14ac:dyDescent="0.15">
      <c r="B42" s="92" t="s">
        <v>37</v>
      </c>
      <c r="C42" s="92"/>
      <c r="D42" s="92"/>
      <c r="E42" s="92"/>
      <c r="F42" s="92"/>
      <c r="G42" s="92"/>
      <c r="H42" s="92"/>
      <c r="I42" s="92"/>
      <c r="J42" s="92"/>
    </row>
    <row r="43" spans="1:10" s="10" customFormat="1" ht="18" customHeight="1" x14ac:dyDescent="0.15">
      <c r="B43" s="63" t="s">
        <v>62</v>
      </c>
      <c r="C43" s="63"/>
      <c r="D43" s="63"/>
      <c r="E43" s="63"/>
      <c r="F43" s="63"/>
      <c r="G43" s="63"/>
      <c r="H43" s="63"/>
      <c r="I43" s="63"/>
      <c r="J43" s="63"/>
    </row>
    <row r="44" spans="1:10" s="10" customFormat="1" ht="18" customHeight="1" x14ac:dyDescent="0.15">
      <c r="B44" s="63" t="s">
        <v>59</v>
      </c>
      <c r="C44" s="63"/>
      <c r="D44" s="63"/>
      <c r="E44" s="63"/>
      <c r="F44" s="63"/>
      <c r="G44" s="63"/>
      <c r="H44" s="63"/>
      <c r="I44" s="63"/>
      <c r="J44" s="63"/>
    </row>
    <row r="45" spans="1:10" s="10" customFormat="1" ht="18" customHeight="1" x14ac:dyDescent="0.15">
      <c r="B45" s="62" t="s">
        <v>60</v>
      </c>
      <c r="C45" s="62"/>
      <c r="D45" s="62"/>
      <c r="E45" s="62"/>
      <c r="F45" s="62"/>
      <c r="G45" s="62"/>
      <c r="H45" s="62"/>
      <c r="I45" s="62"/>
      <c r="J45" s="62"/>
    </row>
    <row r="46" spans="1:10" s="10" customFormat="1" ht="18" customHeight="1" x14ac:dyDescent="0.15"/>
    <row r="47" spans="1:10" s="10" customFormat="1" ht="18" customHeight="1" x14ac:dyDescent="0.15"/>
    <row r="48" spans="1:10" s="10" customFormat="1" ht="18" customHeight="1" x14ac:dyDescent="0.15"/>
    <row r="49" spans="10:10" s="10" customFormat="1" ht="18" customHeight="1" x14ac:dyDescent="0.15">
      <c r="J49" s="9">
        <v>43306</v>
      </c>
    </row>
    <row r="50" spans="10:10" s="10" customFormat="1" x14ac:dyDescent="0.15"/>
  </sheetData>
  <sheetProtection password="ED37" sheet="1" objects="1" scenarios="1" selectLockedCells="1"/>
  <mergeCells count="82">
    <mergeCell ref="E25:F25"/>
    <mergeCell ref="H25:I25"/>
    <mergeCell ref="B26:D26"/>
    <mergeCell ref="E26:F26"/>
    <mergeCell ref="H26:I26"/>
    <mergeCell ref="B39:J39"/>
    <mergeCell ref="B40:J40"/>
    <mergeCell ref="H37:I37"/>
    <mergeCell ref="B28:D28"/>
    <mergeCell ref="E28:F28"/>
    <mergeCell ref="H28:I28"/>
    <mergeCell ref="B29:D29"/>
    <mergeCell ref="E29:F29"/>
    <mergeCell ref="H29:I29"/>
    <mergeCell ref="B30:D30"/>
    <mergeCell ref="E30:F30"/>
    <mergeCell ref="H30:I30"/>
    <mergeCell ref="B33:D33"/>
    <mergeCell ref="B42:J42"/>
    <mergeCell ref="F13:J13"/>
    <mergeCell ref="F14:J14"/>
    <mergeCell ref="B36:G36"/>
    <mergeCell ref="B37:G37"/>
    <mergeCell ref="B24:D24"/>
    <mergeCell ref="E24:F24"/>
    <mergeCell ref="B34:D34"/>
    <mergeCell ref="E34:F34"/>
    <mergeCell ref="H34:I34"/>
    <mergeCell ref="H24:I24"/>
    <mergeCell ref="B25:D25"/>
    <mergeCell ref="B20:D20"/>
    <mergeCell ref="H35:I35"/>
    <mergeCell ref="H36:I36"/>
    <mergeCell ref="B27:D27"/>
    <mergeCell ref="B2:J2"/>
    <mergeCell ref="E23:F23"/>
    <mergeCell ref="E19:F19"/>
    <mergeCell ref="E20:F20"/>
    <mergeCell ref="H19:I19"/>
    <mergeCell ref="F7:J7"/>
    <mergeCell ref="B12:C12"/>
    <mergeCell ref="B13:C13"/>
    <mergeCell ref="F9:J9"/>
    <mergeCell ref="F8:J8"/>
    <mergeCell ref="I4:J4"/>
    <mergeCell ref="F15:J15"/>
    <mergeCell ref="H23:I23"/>
    <mergeCell ref="F12:G12"/>
    <mergeCell ref="H12:J12"/>
    <mergeCell ref="F10:J10"/>
    <mergeCell ref="B45:J45"/>
    <mergeCell ref="B43:J43"/>
    <mergeCell ref="B44:J44"/>
    <mergeCell ref="E17:F17"/>
    <mergeCell ref="E18:F18"/>
    <mergeCell ref="H21:I21"/>
    <mergeCell ref="B21:D21"/>
    <mergeCell ref="E21:F21"/>
    <mergeCell ref="B18:D18"/>
    <mergeCell ref="B22:D22"/>
    <mergeCell ref="B17:D17"/>
    <mergeCell ref="B23:D23"/>
    <mergeCell ref="B19:D19"/>
    <mergeCell ref="H18:I18"/>
    <mergeCell ref="H17:I17"/>
    <mergeCell ref="H22:I22"/>
    <mergeCell ref="I5:J5"/>
    <mergeCell ref="B35:C35"/>
    <mergeCell ref="D35:G35"/>
    <mergeCell ref="E33:F33"/>
    <mergeCell ref="H33:I33"/>
    <mergeCell ref="B31:D31"/>
    <mergeCell ref="E31:F31"/>
    <mergeCell ref="H31:I31"/>
    <mergeCell ref="B32:D32"/>
    <mergeCell ref="E32:F32"/>
    <mergeCell ref="H32:I32"/>
    <mergeCell ref="H20:I20"/>
    <mergeCell ref="F11:J11"/>
    <mergeCell ref="E22:F22"/>
    <mergeCell ref="E27:F27"/>
    <mergeCell ref="H27:I27"/>
  </mergeCells>
  <phoneticPr fontId="2"/>
  <dataValidations count="2">
    <dataValidation imeMode="off" allowBlank="1" showInputMessage="1" showErrorMessage="1" sqref="G18:G34 F12 F14 I4:I5"/>
    <dataValidation imeMode="hiragana" allowBlank="1" showInputMessage="1" showErrorMessage="1" sqref="D36:G37 B35:B37 C36:C37"/>
  </dataValidations>
  <pageMargins left="0.39370078740157483" right="0.19685039370078741" top="0.59055118110236227" bottom="0.3937007874015748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長永昇</dc:creator>
  <cp:lastModifiedBy>日本検査機器工業会</cp:lastModifiedBy>
  <cp:lastPrinted>2018-07-23T07:10:04Z</cp:lastPrinted>
  <dcterms:created xsi:type="dcterms:W3CDTF">2009-07-01T07:32:36Z</dcterms:created>
  <dcterms:modified xsi:type="dcterms:W3CDTF">2018-07-23T07:25:27Z</dcterms:modified>
</cp:coreProperties>
</file>