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中澤　日本電子機器工業会\Documents\"/>
    </mc:Choice>
  </mc:AlternateContent>
  <bookViews>
    <workbookView xWindow="0" yWindow="0" windowWidth="23016" windowHeight="933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Sheet1!$A$1:$G$45</definedName>
  </definedNames>
  <calcPr calcId="152511"/>
</workbook>
</file>

<file path=xl/calcChain.xml><?xml version="1.0" encoding="utf-8"?>
<calcChain xmlns="http://schemas.openxmlformats.org/spreadsheetml/2006/main">
  <c r="F27" i="1" l="1"/>
  <c r="F20" i="1" l="1"/>
  <c r="F22" i="1"/>
  <c r="F23" i="1"/>
  <c r="F24" i="1"/>
  <c r="F25" i="1"/>
  <c r="F21" i="1"/>
  <c r="F26" i="1" l="1"/>
  <c r="F28" i="1" s="1"/>
</calcChain>
</file>

<file path=xl/sharedStrings.xml><?xml version="1.0" encoding="utf-8"?>
<sst xmlns="http://schemas.openxmlformats.org/spreadsheetml/2006/main" count="45" uniqueCount="42">
  <si>
    <t>品名</t>
    <rPh sb="0" eb="2">
      <t>ヒンメイ</t>
    </rPh>
    <phoneticPr fontId="3"/>
  </si>
  <si>
    <t>型式</t>
    <rPh sb="0" eb="2">
      <t>カタシキ</t>
    </rPh>
    <phoneticPr fontId="3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</si>
  <si>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</si>
  <si>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</si>
  <si>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</si>
  <si>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注文番号</t>
    <rPh sb="0" eb="2">
      <t>チュウモン</t>
    </rPh>
    <rPh sb="2" eb="4">
      <t>バンゴウ</t>
    </rPh>
    <phoneticPr fontId="2"/>
  </si>
  <si>
    <t>日本検査機器工業会　試験片事務局御中</t>
    <rPh sb="0" eb="9">
      <t>ニホン</t>
    </rPh>
    <rPh sb="10" eb="13">
      <t>シケンヘン</t>
    </rPh>
    <rPh sb="13" eb="16">
      <t>ジムキョク</t>
    </rPh>
    <rPh sb="16" eb="18">
      <t>オンチュウ</t>
    </rPh>
    <phoneticPr fontId="2"/>
  </si>
  <si>
    <t>会社名</t>
    <rPh sb="0" eb="3">
      <t>カイシャメイ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</si>
  <si>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</si>
  <si>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</si>
  <si>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</si>
  <si>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ファックス番号</t>
    <rPh sb="5" eb="7">
      <t>バンゴウ</t>
    </rPh>
    <phoneticPr fontId="2"/>
  </si>
  <si>
    <t>住所</t>
    <rPh sb="0" eb="2">
      <t>ジュウショ</t>
    </rPh>
    <phoneticPr fontId="2"/>
  </si>
  <si>
    <t>消費税</t>
    <rPh sb="0" eb="3">
      <t>ショウヒゼイ</t>
    </rPh>
    <phoneticPr fontId="2"/>
  </si>
  <si>
    <t>合計金額</t>
    <rPh sb="0" eb="2">
      <t>ゴウケイ</t>
    </rPh>
    <rPh sb="2" eb="4">
      <t>キンガク</t>
    </rPh>
    <phoneticPr fontId="2"/>
  </si>
  <si>
    <t>小　計</t>
    <rPh sb="0" eb="1">
      <t>ショウ</t>
    </rPh>
    <rPh sb="2" eb="3">
      <t>ケイ</t>
    </rPh>
    <phoneticPr fontId="2"/>
  </si>
  <si>
    <t>下記の数量欄に必要数を御入力ください。金額は自動計算です。</t>
    <rPh sb="0" eb="2">
      <t>カキ</t>
    </rPh>
    <rPh sb="3" eb="5">
      <t>スウリョウ</t>
    </rPh>
    <rPh sb="5" eb="6">
      <t>ラン</t>
    </rPh>
    <rPh sb="7" eb="9">
      <t>ヒツヨウ</t>
    </rPh>
    <rPh sb="9" eb="10">
      <t>スウ</t>
    </rPh>
    <rPh sb="11" eb="12">
      <t>ゴ</t>
    </rPh>
    <rPh sb="12" eb="14">
      <t>ニュウリョク</t>
    </rPh>
    <rPh sb="19" eb="21">
      <t>キンガク</t>
    </rPh>
    <rPh sb="22" eb="24">
      <t>ジドウ</t>
    </rPh>
    <rPh sb="24" eb="26">
      <t>ケイサン</t>
    </rPh>
    <phoneticPr fontId="2"/>
  </si>
  <si>
    <t>注１：ご注文書到着後、請求書を送付致しますので代金をお振込願います。</t>
    <rPh sb="0" eb="1">
      <t>チュウ</t>
    </rPh>
    <rPh sb="4" eb="7">
      <t>チュウモンショ</t>
    </rPh>
    <rPh sb="7" eb="10">
      <t>トウチャクゴ</t>
    </rPh>
    <rPh sb="11" eb="14">
      <t>セイキュウショ</t>
    </rPh>
    <rPh sb="15" eb="17">
      <t>ソウフ</t>
    </rPh>
    <rPh sb="17" eb="18">
      <t>イタ</t>
    </rPh>
    <rPh sb="23" eb="25">
      <t>ダイキン</t>
    </rPh>
    <rPh sb="27" eb="29">
      <t>フリコミ</t>
    </rPh>
    <rPh sb="29" eb="30">
      <t>ネガ</t>
    </rPh>
    <phoneticPr fontId="2"/>
  </si>
  <si>
    <t>注２：納期については、事前にお問い合せください。</t>
    <rPh sb="0" eb="1">
      <t>チュウ</t>
    </rPh>
    <rPh sb="3" eb="5">
      <t>ノウキ</t>
    </rPh>
    <rPh sb="11" eb="13">
      <t>ジゼン</t>
    </rPh>
    <rPh sb="15" eb="16">
      <t>ト</t>
    </rPh>
    <rPh sb="17" eb="18">
      <t>アワ</t>
    </rPh>
    <phoneticPr fontId="2"/>
  </si>
  <si>
    <t>注３：輸出の際は、輸出貿易管理令及び外為法を遵守願います。</t>
    <rPh sb="0" eb="1">
      <t>チュウ</t>
    </rPh>
    <rPh sb="3" eb="5">
      <t>ユシュツ</t>
    </rPh>
    <rPh sb="6" eb="7">
      <t>サイ</t>
    </rPh>
    <rPh sb="9" eb="11">
      <t>ユシュツ</t>
    </rPh>
    <rPh sb="11" eb="13">
      <t>ボウエキ</t>
    </rPh>
    <rPh sb="13" eb="16">
      <t>カンリレイ</t>
    </rPh>
    <rPh sb="16" eb="17">
      <t>オヨ</t>
    </rPh>
    <rPh sb="18" eb="19">
      <t>ソト</t>
    </rPh>
    <rPh sb="22" eb="25">
      <t>ジュンシュネガ</t>
    </rPh>
    <phoneticPr fontId="2"/>
  </si>
  <si>
    <t>希望納期</t>
    <rPh sb="0" eb="2">
      <t>キボウ</t>
    </rPh>
    <rPh sb="2" eb="4">
      <t>ノウキ</t>
    </rPh>
    <phoneticPr fontId="2"/>
  </si>
  <si>
    <t>年　　月　　日</t>
    <rPh sb="0" eb="1">
      <t>ネン</t>
    </rPh>
    <rPh sb="3" eb="4">
      <t>ゲツ</t>
    </rPh>
    <rPh sb="6" eb="7">
      <t>ニチ</t>
    </rPh>
    <phoneticPr fontId="2"/>
  </si>
  <si>
    <t>注 文 日</t>
    <rPh sb="0" eb="1">
      <t>チュウ</t>
    </rPh>
    <rPh sb="2" eb="3">
      <t>ブン</t>
    </rPh>
    <rPh sb="4" eb="5">
      <t>ヒ</t>
    </rPh>
    <phoneticPr fontId="2"/>
  </si>
  <si>
    <t xml:space="preserve">  年　 月 　日</t>
    <rPh sb="2" eb="3">
      <t>ネン</t>
    </rPh>
    <rPh sb="5" eb="6">
      <t>ゲツ</t>
    </rPh>
    <rPh sb="8" eb="9">
      <t>ニチ</t>
    </rPh>
    <phoneticPr fontId="2"/>
  </si>
  <si>
    <t>注 文 書</t>
    <rPh sb="0" eb="1">
      <t>チュウ</t>
    </rPh>
    <rPh sb="2" eb="3">
      <t>ブン</t>
    </rPh>
    <rPh sb="4" eb="5">
      <t>ショ</t>
    </rPh>
    <phoneticPr fontId="2"/>
  </si>
  <si>
    <t xml:space="preserve"> TEL：03-3288-5080　　FAX：03-3288-5081</t>
    <phoneticPr fontId="2"/>
  </si>
  <si>
    <t>注４：納入先が異なる場合には、別途ご指示ください。</t>
    <rPh sb="0" eb="1">
      <t>チュウ</t>
    </rPh>
    <rPh sb="3" eb="6">
      <t>ノウニュウサキ</t>
    </rPh>
    <rPh sb="7" eb="8">
      <t>コト</t>
    </rPh>
    <rPh sb="10" eb="12">
      <t>バアイ</t>
    </rPh>
    <rPh sb="15" eb="17">
      <t>ベット</t>
    </rPh>
    <rPh sb="18" eb="20">
      <t>シジ</t>
    </rPh>
    <phoneticPr fontId="2"/>
  </si>
  <si>
    <t>注５：送料はお客様負担となりますので、着払いにて発送させていただきます。</t>
    <rPh sb="0" eb="1">
      <t>チュウ</t>
    </rPh>
    <rPh sb="3" eb="5">
      <t>ソウリョウ</t>
    </rPh>
    <rPh sb="7" eb="9">
      <t>キャクサマ</t>
    </rPh>
    <rPh sb="9" eb="11">
      <t>フタン</t>
    </rPh>
    <rPh sb="19" eb="21">
      <t>チャクバラ</t>
    </rPh>
    <rPh sb="24" eb="26">
      <t>ハッソウ</t>
    </rPh>
    <phoneticPr fontId="2"/>
  </si>
  <si>
    <t>　　　送料を請求に含み、元払い発送をご希望の場合には、別途ご指示ください。</t>
    <phoneticPr fontId="2"/>
  </si>
  <si>
    <t>　　　　　　　　　　　　　　　印</t>
    <rPh sb="15" eb="16">
      <t>イン</t>
    </rPh>
    <phoneticPr fontId="2"/>
  </si>
  <si>
    <t>MT試験片　ISOﾘﾌｧﾚﾝｽﾌﾞﾛｯｸ　ﾀｲﾌﾟ1</t>
    <rPh sb="2" eb="5">
      <t>シケンヘン</t>
    </rPh>
    <phoneticPr fontId="2"/>
  </si>
  <si>
    <t>JIMA MT TP-01</t>
    <phoneticPr fontId="3"/>
  </si>
  <si>
    <t>MT試験片　ISOﾘﾌｧﾚﾝｽﾌﾞﾛｯｸ　ﾀｲﾌﾟ2</t>
    <rPh sb="2" eb="5">
      <t>シケンヘン</t>
    </rPh>
    <phoneticPr fontId="2"/>
  </si>
  <si>
    <t>JIMA MT TP-02</t>
    <phoneticPr fontId="3"/>
  </si>
  <si>
    <t>JIMA MT TP-03</t>
    <phoneticPr fontId="3"/>
  </si>
  <si>
    <t>MT試験片　ASTM Shim　CX-230 1枚入</t>
    <rPh sb="2" eb="5">
      <t>シケンヘン</t>
    </rPh>
    <rPh sb="24" eb="25">
      <t>マイ</t>
    </rPh>
    <rPh sb="25" eb="26">
      <t>イ</t>
    </rPh>
    <phoneticPr fontId="2"/>
  </si>
  <si>
    <t>MT試験片　ASTM Shim　CX-230 5枚入</t>
    <rPh sb="2" eb="5">
      <t>シケンヘン</t>
    </rPh>
    <rPh sb="24" eb="25">
      <t>マイ</t>
    </rPh>
    <rPh sb="25" eb="26">
      <t>イ</t>
    </rPh>
    <phoneticPr fontId="2"/>
  </si>
  <si>
    <t>MT試験片　ASTM Shim　CX-430 1枚入</t>
    <rPh sb="2" eb="5">
      <t>シケンヘン</t>
    </rPh>
    <rPh sb="24" eb="25">
      <t>マイ</t>
    </rPh>
    <rPh sb="25" eb="26">
      <t>イ</t>
    </rPh>
    <phoneticPr fontId="2"/>
  </si>
  <si>
    <t>MT試験片　ASTM Shim　CX-430 5枚入</t>
    <rPh sb="2" eb="5">
      <t>シケンヘン</t>
    </rPh>
    <rPh sb="24" eb="25">
      <t>マイ</t>
    </rPh>
    <rPh sb="25" eb="26">
      <t>イ</t>
    </rPh>
    <phoneticPr fontId="2"/>
  </si>
  <si>
    <t>お支払い条件</t>
    <rPh sb="1" eb="3">
      <t>シハラ</t>
    </rPh>
    <rPh sb="4" eb="6">
      <t>ジョウケン</t>
    </rPh>
    <phoneticPr fontId="2"/>
  </si>
  <si>
    <t>代金振込確認後出荷</t>
    <rPh sb="0" eb="2">
      <t>ダイキン</t>
    </rPh>
    <rPh sb="2" eb="4">
      <t>フリコミ</t>
    </rPh>
    <rPh sb="4" eb="6">
      <t>カクニン</t>
    </rPh>
    <rPh sb="6" eb="7">
      <t>ゴ</t>
    </rPh>
    <rPh sb="7" eb="9">
      <t>シュッカ</t>
    </rPh>
    <phoneticPr fontId="2"/>
  </si>
  <si>
    <t>2014.04.01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</si>
</sst>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9" x14ac:knownFonts="1"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26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u/>
      <sz val="26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176" fontId="0" fillId="2" borderId="3" xfId="0" applyNumberFormat="1" applyFill="1" applyBorder="1">
      <alignment vertical="center"/>
    </xf>
    <xf numFmtId="176" fontId="0" fillId="2" borderId="4" xfId="0" applyNumberFormat="1" applyFill="1" applyBorder="1">
      <alignment vertical="center"/>
    </xf>
    <xf numFmtId="176" fontId="0" fillId="2" borderId="5" xfId="0" applyNumberFormat="1" applyFill="1" applyBorder="1">
      <alignment vertical="center"/>
    </xf>
    <xf numFmtId="176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6" fontId="0" fillId="2" borderId="7" xfId="0" applyNumberFormat="1" applyFill="1" applyBorder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176" fontId="7" fillId="2" borderId="7" xfId="0" applyNumberFormat="1" applyFont="1" applyFill="1" applyBorder="1">
      <alignment vertical="center"/>
    </xf>
    <xf numFmtId="0" fontId="1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2" borderId="14" xfId="0" applyNumberFormat="1" applyFill="1" applyBorder="1">
      <alignment vertical="center"/>
    </xf>
    <xf numFmtId="0" fontId="1" fillId="2" borderId="1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176" fontId="0" fillId="2" borderId="16" xfId="0" applyNumberFormat="1" applyFill="1" applyBorder="1">
      <alignment vertical="center"/>
    </xf>
    <xf numFmtId="0" fontId="0" fillId="0" borderId="17" xfId="0" applyBorder="1" applyProtection="1">
      <alignment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>
      <alignment vertical="center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18" xfId="0" applyBorder="1">
      <alignment vertical="center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36</xdr:row>
      <xdr:rowOff>47625</xdr:rowOff>
    </xdr:from>
    <xdr:to>
      <xdr:col>1</xdr:col>
      <xdr:colOff>2009775</xdr:colOff>
      <xdr:row>41</xdr:row>
      <xdr:rowOff>114300</xdr:rowOff>
    </xdr:to>
    <xdr:pic>
      <xdr:nvPicPr>
        <xdr:cNvPr id="1043" name="Picture 1" descr="JIMAorg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95375" y="8686800"/>
          <a:ext cx="12477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2124075</xdr:colOff>
      <xdr:row>36</xdr:row>
      <xdr:rowOff>85725</xdr:rowOff>
    </xdr:from>
    <xdr:to>
      <xdr:col>5</xdr:col>
      <xdr:colOff>762000</xdr:colOff>
      <xdr:row>42</xdr:row>
      <xdr:rowOff>114300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2457450" y="8724900"/>
          <a:ext cx="39909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P創英ﾌﾟﾚｾﾞﾝｽEB"/>
              <a:ea typeface="HGP創英ﾌﾟﾚｾﾞﾝｽEB"/>
            </a:rPr>
            <a:t>一般社団法人</a:t>
          </a: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P創英ﾌﾟﾚｾﾞﾝｽEB"/>
              <a:ea typeface="HGP創英ﾌﾟﾚｾﾞﾝｽEB"/>
            </a:rPr>
            <a:t>日本検査機器工業会</a:t>
          </a:r>
          <a:endParaRPr lang="ja-JP" altLang="en-US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〒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101-0051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東京都千代田区神田神保町３－２－５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TEL: 03-3288-5080,  FAX: 03-3288-5081</a:t>
          </a:r>
          <a:endParaRPr lang="en-US" altLang="ja-JP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アーバン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4"/>
  <sheetViews>
    <sheetView showGridLines="0" tabSelected="1" view="pageBreakPreview" topLeftCell="A16" zoomScaleNormal="100" zoomScaleSheetLayoutView="100" workbookViewId="0">
      <selection activeCell="F17" sqref="F17"/>
    </sheetView>
  </sheetViews>
  <sheetFormatPr defaultRowHeight="14.4" x14ac:dyDescent="0.2"/>
  <cols>
    <col min="1" max="1" width="4.3984375" customWidth="1"/>
    <col min="2" max="2" width="36.59765625" customWidth="1"/>
    <col min="3" max="3" width="15" bestFit="1" customWidth="1"/>
    <col min="4" max="4" width="6" customWidth="1"/>
    <col min="5" max="5" width="12.59765625" customWidth="1"/>
    <col min="6" max="6" width="17" customWidth="1"/>
    <col min="7" max="7" width="4" customWidth="1"/>
  </cols>
  <sheetData>
    <row r="2" spans="2:7" ht="9" customHeight="1" x14ac:dyDescent="0.2"/>
    <row r="3" spans="2:7" s="1" customFormat="1" ht="29.25" customHeight="1" x14ac:dyDescent="0.2">
      <c r="B3" s="33" t="s">
        <v>24</v>
      </c>
      <c r="C3" s="33"/>
      <c r="D3" s="33"/>
      <c r="E3" s="33"/>
      <c r="F3" s="33"/>
    </row>
    <row r="4" spans="2:7" ht="18" customHeight="1" x14ac:dyDescent="0.2">
      <c r="E4" s="2" t="s">
        <v>5</v>
      </c>
      <c r="F4" s="27"/>
    </row>
    <row r="5" spans="2:7" ht="18" customHeight="1" x14ac:dyDescent="0.2">
      <c r="E5" s="2" t="s">
        <v>22</v>
      </c>
      <c r="F5" s="28" t="s">
        <v>23</v>
      </c>
      <c r="G5" s="22"/>
    </row>
    <row r="6" spans="2:7" ht="19.2" x14ac:dyDescent="0.2">
      <c r="B6" s="34" t="s">
        <v>6</v>
      </c>
      <c r="C6" s="35"/>
    </row>
    <row r="7" spans="2:7" x14ac:dyDescent="0.2">
      <c r="B7" t="s">
        <v>25</v>
      </c>
    </row>
    <row r="9" spans="2:7" ht="24.9" customHeight="1" x14ac:dyDescent="0.2">
      <c r="C9" s="2" t="s">
        <v>7</v>
      </c>
      <c r="D9" s="36" t="s">
        <v>29</v>
      </c>
      <c r="E9" s="36"/>
      <c r="F9" s="36"/>
    </row>
    <row r="10" spans="2:7" ht="24.9" customHeight="1" x14ac:dyDescent="0.2">
      <c r="C10" s="2" t="s">
        <v>8</v>
      </c>
      <c r="D10" s="37"/>
      <c r="E10" s="37"/>
      <c r="F10" s="37"/>
    </row>
    <row r="11" spans="2:7" ht="24.9" customHeight="1" x14ac:dyDescent="0.2">
      <c r="C11" s="2" t="s">
        <v>9</v>
      </c>
      <c r="D11" s="37"/>
      <c r="E11" s="37"/>
      <c r="F11" s="37"/>
    </row>
    <row r="12" spans="2:7" ht="24.9" customHeight="1" x14ac:dyDescent="0.2">
      <c r="C12" s="2" t="s">
        <v>10</v>
      </c>
      <c r="D12" s="37"/>
      <c r="E12" s="37"/>
      <c r="F12" s="37"/>
    </row>
    <row r="13" spans="2:7" ht="24.9" customHeight="1" x14ac:dyDescent="0.2">
      <c r="C13" s="2" t="s">
        <v>11</v>
      </c>
      <c r="D13" s="37"/>
      <c r="E13" s="37"/>
      <c r="F13" s="37"/>
    </row>
    <row r="14" spans="2:7" ht="24.9" customHeight="1" x14ac:dyDescent="0.2">
      <c r="C14" s="2" t="s">
        <v>12</v>
      </c>
      <c r="D14" s="43"/>
      <c r="E14" s="43"/>
      <c r="F14" s="43"/>
    </row>
    <row r="15" spans="2:7" x14ac:dyDescent="0.2">
      <c r="D15" s="44"/>
      <c r="E15" s="44"/>
      <c r="F15" s="44"/>
    </row>
    <row r="16" spans="2:7" ht="24.9" customHeight="1" x14ac:dyDescent="0.2">
      <c r="C16" s="2" t="s">
        <v>20</v>
      </c>
      <c r="D16" s="41" t="s">
        <v>21</v>
      </c>
      <c r="E16" s="41"/>
      <c r="F16" s="29"/>
    </row>
    <row r="17" spans="2:6" ht="24" customHeight="1" x14ac:dyDescent="0.2">
      <c r="C17" s="2" t="s">
        <v>39</v>
      </c>
      <c r="D17" s="42" t="s">
        <v>40</v>
      </c>
      <c r="E17" s="42"/>
    </row>
    <row r="18" spans="2:6" ht="20.25" customHeight="1" thickBot="1" x14ac:dyDescent="0.25">
      <c r="B18" s="5" t="s">
        <v>16</v>
      </c>
    </row>
    <row r="19" spans="2:6" ht="20.100000000000001" customHeight="1" thickBot="1" x14ac:dyDescent="0.25">
      <c r="B19" s="20" t="s">
        <v>0</v>
      </c>
      <c r="C19" s="17" t="s">
        <v>1</v>
      </c>
      <c r="D19" s="18" t="s">
        <v>2</v>
      </c>
      <c r="E19" s="18" t="s">
        <v>3</v>
      </c>
      <c r="F19" s="19" t="s">
        <v>4</v>
      </c>
    </row>
    <row r="20" spans="2:6" ht="20.100000000000001" customHeight="1" x14ac:dyDescent="0.2">
      <c r="B20" s="12" t="s">
        <v>30</v>
      </c>
      <c r="C20" s="13" t="s">
        <v>31</v>
      </c>
      <c r="D20" s="30"/>
      <c r="E20" s="21">
        <v>90000</v>
      </c>
      <c r="F20" s="23">
        <f t="shared" ref="F20:F25" si="0">D20*E20</f>
        <v>0</v>
      </c>
    </row>
    <row r="21" spans="2:6" ht="20.100000000000001" customHeight="1" x14ac:dyDescent="0.2">
      <c r="B21" s="14" t="s">
        <v>32</v>
      </c>
      <c r="C21" s="15" t="s">
        <v>33</v>
      </c>
      <c r="D21" s="31"/>
      <c r="E21" s="6">
        <v>190000</v>
      </c>
      <c r="F21" s="7">
        <f t="shared" si="0"/>
        <v>0</v>
      </c>
    </row>
    <row r="22" spans="2:6" ht="20.100000000000001" customHeight="1" x14ac:dyDescent="0.2">
      <c r="B22" s="14" t="s">
        <v>35</v>
      </c>
      <c r="C22" s="15" t="s">
        <v>34</v>
      </c>
      <c r="D22" s="31"/>
      <c r="E22" s="6">
        <v>17000</v>
      </c>
      <c r="F22" s="7">
        <f t="shared" si="0"/>
        <v>0</v>
      </c>
    </row>
    <row r="23" spans="2:6" ht="20.100000000000001" customHeight="1" x14ac:dyDescent="0.2">
      <c r="B23" s="14" t="s">
        <v>36</v>
      </c>
      <c r="C23" s="15" t="s">
        <v>34</v>
      </c>
      <c r="D23" s="31"/>
      <c r="E23" s="6">
        <v>65000</v>
      </c>
      <c r="F23" s="7">
        <f t="shared" si="0"/>
        <v>0</v>
      </c>
    </row>
    <row r="24" spans="2:6" ht="20.100000000000001" customHeight="1" x14ac:dyDescent="0.2">
      <c r="B24" s="14" t="s">
        <v>37</v>
      </c>
      <c r="C24" s="15" t="s">
        <v>34</v>
      </c>
      <c r="D24" s="31"/>
      <c r="E24" s="6">
        <v>27000</v>
      </c>
      <c r="F24" s="7">
        <f t="shared" si="0"/>
        <v>0</v>
      </c>
    </row>
    <row r="25" spans="2:6" ht="20.100000000000001" customHeight="1" thickBot="1" x14ac:dyDescent="0.25">
      <c r="B25" s="24" t="s">
        <v>38</v>
      </c>
      <c r="C25" s="25" t="s">
        <v>34</v>
      </c>
      <c r="D25" s="32"/>
      <c r="E25" s="8">
        <v>100000</v>
      </c>
      <c r="F25" s="26">
        <f t="shared" si="0"/>
        <v>0</v>
      </c>
    </row>
    <row r="26" spans="2:6" ht="20.100000000000001" customHeight="1" thickBot="1" x14ac:dyDescent="0.25">
      <c r="B26" s="4"/>
      <c r="C26" s="3"/>
      <c r="D26" s="3"/>
      <c r="E26" s="9" t="s">
        <v>15</v>
      </c>
      <c r="F26" s="16">
        <f>SUM(F20:F25)</f>
        <v>0</v>
      </c>
    </row>
    <row r="27" spans="2:6" ht="20.100000000000001" customHeight="1" thickBot="1" x14ac:dyDescent="0.25">
      <c r="B27" s="4"/>
      <c r="C27" s="3"/>
      <c r="D27" s="3"/>
      <c r="E27" s="10" t="s">
        <v>13</v>
      </c>
      <c r="F27" s="11">
        <f>F26*0.08</f>
        <v>0</v>
      </c>
    </row>
    <row r="28" spans="2:6" ht="20.100000000000001" customHeight="1" thickBot="1" x14ac:dyDescent="0.25">
      <c r="B28" s="4"/>
      <c r="C28" s="3"/>
      <c r="D28" s="3"/>
      <c r="E28" s="10" t="s">
        <v>14</v>
      </c>
      <c r="F28" s="16">
        <f>F26+F27</f>
        <v>0</v>
      </c>
    </row>
    <row r="30" spans="2:6" x14ac:dyDescent="0.2">
      <c r="B30" s="35" t="s">
        <v>17</v>
      </c>
      <c r="C30" s="35"/>
      <c r="D30" s="35"/>
      <c r="E30" s="35"/>
      <c r="F30" s="35"/>
    </row>
    <row r="31" spans="2:6" x14ac:dyDescent="0.2">
      <c r="B31" s="35" t="s">
        <v>18</v>
      </c>
      <c r="C31" s="35"/>
      <c r="D31" s="35"/>
      <c r="E31" s="35"/>
      <c r="F31" s="35"/>
    </row>
    <row r="32" spans="2:6" x14ac:dyDescent="0.2">
      <c r="B32" s="35" t="s">
        <v>19</v>
      </c>
      <c r="C32" s="35"/>
      <c r="D32" s="35"/>
      <c r="E32" s="35"/>
      <c r="F32" s="35"/>
    </row>
    <row r="33" spans="2:6" x14ac:dyDescent="0.2">
      <c r="B33" s="35" t="s">
        <v>26</v>
      </c>
      <c r="C33" s="35"/>
      <c r="D33" s="35"/>
      <c r="E33" s="35"/>
      <c r="F33" s="35"/>
    </row>
    <row r="34" spans="2:6" ht="15" customHeight="1" x14ac:dyDescent="0.2">
      <c r="B34" s="40" t="s">
        <v>27</v>
      </c>
      <c r="C34" s="40"/>
      <c r="D34" s="40"/>
      <c r="E34" s="40"/>
      <c r="F34" s="40"/>
    </row>
    <row r="35" spans="2:6" ht="15.75" customHeight="1" x14ac:dyDescent="0.2">
      <c r="B35" s="39" t="s">
        <v>28</v>
      </c>
      <c r="C35" s="39"/>
      <c r="D35" s="39"/>
      <c r="E35" s="39"/>
      <c r="F35" s="39"/>
    </row>
    <row r="36" spans="2:6" ht="15.75" customHeight="1" x14ac:dyDescent="0.2">
      <c r="B36" s="38"/>
      <c r="C36" s="38"/>
      <c r="D36" s="38"/>
      <c r="E36" s="38"/>
      <c r="F36" s="38"/>
    </row>
    <row r="44" spans="2:6" x14ac:dyDescent="0.2">
      <c r="F44" s="2" t="s">
        <v>41</v>
      </c>
    </row>
  </sheetData>
  <sheetProtection password="CC29" sheet="1" objects="1" scenarios="1"/>
  <mergeCells count="18">
    <mergeCell ref="D15:F15"/>
    <mergeCell ref="B30:F30"/>
    <mergeCell ref="B3:F3"/>
    <mergeCell ref="B6:C6"/>
    <mergeCell ref="D9:F9"/>
    <mergeCell ref="D10:F10"/>
    <mergeCell ref="B36:F36"/>
    <mergeCell ref="B35:F35"/>
    <mergeCell ref="D11:F11"/>
    <mergeCell ref="B33:F33"/>
    <mergeCell ref="B34:F34"/>
    <mergeCell ref="D12:F12"/>
    <mergeCell ref="B31:F31"/>
    <mergeCell ref="B32:F32"/>
    <mergeCell ref="D16:E16"/>
    <mergeCell ref="D17:E17"/>
    <mergeCell ref="D13:F13"/>
    <mergeCell ref="D14:F14"/>
  </mergeCells>
  <phoneticPr fontId="2"/>
  <pageMargins left="0.35" right="0.19685039370078741" top="0.59055118110236227" bottom="0.74803149606299213" header="0.31496062992125984" footer="0.31496062992125984"/>
  <pageSetup paperSize="9" scale="95" orientation="portrait" horizontalDpi="4294967294" verticalDpi="0" r:id="rId1"/>
  <headerFooter>
    <oddHeader>&amp;R書式：注文書一般用紙 MT01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長永昇</dc:creator>
  <cp:lastModifiedBy>中澤　JIMA</cp:lastModifiedBy>
  <cp:lastPrinted>2011-03-24T02:44:09Z</cp:lastPrinted>
  <dcterms:created xsi:type="dcterms:W3CDTF">2009-07-01T07:32:36Z</dcterms:created>
  <dcterms:modified xsi:type="dcterms:W3CDTF">2014-03-17T04:30:49Z</dcterms:modified>
</cp:coreProperties>
</file>